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 tabRatio="803"/>
  </bookViews>
  <sheets>
    <sheet name="申込み書" sheetId="26" r:id="rId1"/>
    <sheet name="記入例" sheetId="31" r:id="rId2"/>
  </sheets>
  <definedNames>
    <definedName name="_xlnm.Print_Area" localSheetId="0">申込み書!$A$1:$AI$77</definedName>
    <definedName name="_xlnm.Print_Area" localSheetId="1">記入例!$A$1:$AI$77</definedName>
  </definedNames>
  <calcPr calcId="144525" refMode="R1C1"/>
</workbook>
</file>

<file path=xl/sharedStrings.xml><?xml version="1.0" encoding="utf-8"?>
<sst xmlns="http://schemas.openxmlformats.org/spreadsheetml/2006/main" count="349" uniqueCount="143">
  <si>
    <t>様式１</t>
  </si>
  <si>
    <t>第44回滋賀県スポーツ少年団剣道交流大会および第１回東近江市剣道連盟小学生剣道選手権大会申込書</t>
  </si>
  <si>
    <t>※白抜け部に左詰めでご記入ください。　　</t>
  </si>
  <si>
    <t>←記入不要部です！</t>
  </si>
  <si>
    <t>県番号</t>
  </si>
  <si>
    <t>市町村   番号</t>
  </si>
  <si>
    <t>単位団   番号</t>
  </si>
  <si>
    <t>団体名</t>
  </si>
  <si>
    <t>（正式団体名）</t>
  </si>
  <si>
    <t>（　　のリストから選択して下さい）</t>
  </si>
  <si>
    <t>代表者氏名</t>
  </si>
  <si>
    <t>※申込みについて連絡する場合があります。必ず申込みをされた方の携帯番号を入れてください。</t>
  </si>
  <si>
    <t>申込み責任者</t>
  </si>
  <si>
    <t>携帯　番号</t>
  </si>
  <si>
    <t>〒　住所</t>
  </si>
  <si>
    <t>ＴＥＬ</t>
  </si>
  <si>
    <t>貴団体派遣審判員・競技役員</t>
  </si>
  <si>
    <t>審判員</t>
  </si>
  <si>
    <t>競技役員</t>
  </si>
  <si>
    <t>称号</t>
  </si>
  <si>
    <t>段位</t>
  </si>
  <si>
    <t>氏　　名（漢　字）</t>
  </si>
  <si>
    <t>（フリガナ）</t>
  </si>
  <si>
    <t>氏　　名</t>
  </si>
  <si>
    <t>士</t>
  </si>
  <si>
    <t>段</t>
  </si>
  <si>
    <t>小学生団体試合の部</t>
  </si>
  <si>
    <t>監督</t>
  </si>
  <si>
    <t>先鋒（4年生の男子又は女子）</t>
  </si>
  <si>
    <t>次鋒（５・６年生の女子）</t>
  </si>
  <si>
    <t>中堅（５・６年生の男子）</t>
  </si>
  <si>
    <t>副将（５・６年生の女子）</t>
  </si>
  <si>
    <t>大将（５・６年生の男子）</t>
  </si>
  <si>
    <t>団体名　　　　　　　　　　　　　（略称名）</t>
  </si>
  <si>
    <t xml:space="preserve">氏　　名 </t>
  </si>
  <si>
    <t>フリガナ</t>
  </si>
  <si>
    <t>性別</t>
  </si>
  <si>
    <t>学年</t>
  </si>
  <si>
    <t>A</t>
  </si>
  <si>
    <t>B</t>
  </si>
  <si>
    <t>※注</t>
  </si>
  <si>
    <t>①1チームの場合は、Ａの方へ記入する。</t>
  </si>
  <si>
    <t>合同ﾁｰﾑ
補充選手</t>
  </si>
  <si>
    <t>チーム</t>
  </si>
  <si>
    <t>ポジション</t>
  </si>
  <si>
    <t>氏名</t>
  </si>
  <si>
    <t>登録団体名</t>
  </si>
  <si>
    <t>②該当者がいない場合に限り、 一学年下の者が上位の学年区分に出場してもよいが、４年生以上しか出場できない。男女の変更も認めない。</t>
  </si>
  <si>
    <t>③他の団よりメンバーを補充した場合、右「合同ﾁｰﾑ補充選手」欄へ内容を全て記入する。※登録団体名欄は登録団体へ名称を確認したうえで記入すること。</t>
  </si>
  <si>
    <t>個人試合の部</t>
  </si>
  <si>
    <t>小学生3・4年男子</t>
  </si>
  <si>
    <t>小学生3・4年女子</t>
  </si>
  <si>
    <t>小学生5・6年男子</t>
  </si>
  <si>
    <t>団体名   （略称名）</t>
  </si>
  <si>
    <t>小学生5・6年女子</t>
  </si>
  <si>
    <t>中学生男子</t>
  </si>
  <si>
    <t>中学生女子</t>
  </si>
  <si>
    <t>参加費</t>
  </si>
  <si>
    <t>団体戦 6,000円×</t>
  </si>
  <si>
    <t>＝</t>
  </si>
  <si>
    <t>円</t>
  </si>
  <si>
    <t>個人戦 1,200円×</t>
  </si>
  <si>
    <t>名</t>
  </si>
  <si>
    <t>合計</t>
  </si>
  <si>
    <t>　　　※チーム数および人数を入れると金額がでます。</t>
  </si>
  <si>
    <t>瀬田スポ少</t>
  </si>
  <si>
    <t>先鋒</t>
  </si>
  <si>
    <t>膳所剣友会</t>
  </si>
  <si>
    <t>次鋒</t>
  </si>
  <si>
    <t>晴嵐スポ少</t>
  </si>
  <si>
    <t>中堅</t>
  </si>
  <si>
    <t>石山水心館</t>
  </si>
  <si>
    <t>副将</t>
  </si>
  <si>
    <t>青山スポ少</t>
  </si>
  <si>
    <t>大将</t>
  </si>
  <si>
    <t>志賀剣道</t>
  </si>
  <si>
    <t>高島菖蒲館</t>
  </si>
  <si>
    <t>志津尚武館</t>
  </si>
  <si>
    <t>山田道場</t>
  </si>
  <si>
    <t>草津尚武館</t>
  </si>
  <si>
    <t>守山剣友会</t>
  </si>
  <si>
    <t>守山錬心館</t>
  </si>
  <si>
    <t>栗東守道館</t>
  </si>
  <si>
    <t>悠紀剣良会</t>
  </si>
  <si>
    <t>湖南スポ少</t>
  </si>
  <si>
    <t>水口
剣徳会</t>
  </si>
  <si>
    <t>甲賀スポ少</t>
  </si>
  <si>
    <t>甲南スポ少</t>
  </si>
  <si>
    <t>土山スポ少</t>
  </si>
  <si>
    <t>八幡振武会</t>
  </si>
  <si>
    <t>能登川剣道</t>
  </si>
  <si>
    <t>湖東錬心舘</t>
  </si>
  <si>
    <t>永源寺剣道</t>
  </si>
  <si>
    <t>てらこ屋</t>
  </si>
  <si>
    <t>八日市少剣</t>
  </si>
  <si>
    <t>五個荘洗心</t>
  </si>
  <si>
    <t>竜王スポ少</t>
  </si>
  <si>
    <t>愛知川剣心</t>
  </si>
  <si>
    <t>豊郷町剣道</t>
  </si>
  <si>
    <t>多賀スポ少</t>
  </si>
  <si>
    <t>城南スポ少</t>
  </si>
  <si>
    <t>平田・金城</t>
  </si>
  <si>
    <t>高宮スポ少</t>
  </si>
  <si>
    <t>稲枝東誠錬</t>
  </si>
  <si>
    <t>彦根剣道</t>
  </si>
  <si>
    <t>旭森クラブ</t>
  </si>
  <si>
    <t>湖北剣道</t>
  </si>
  <si>
    <t>伊吹山麓</t>
  </si>
  <si>
    <t>虎姫剣道ク</t>
  </si>
  <si>
    <t>第43回　　滋賀県スポーツ少年団剣道交流大会申込書</t>
  </si>
  <si>
    <t>黒田官兵衛道場スポーツ少年団</t>
  </si>
  <si>
    <t>●●剣道部</t>
  </si>
  <si>
    <t>滋賀十兵衛</t>
  </si>
  <si>
    <t>シガジュウベエ</t>
  </si>
  <si>
    <t>女</t>
  </si>
  <si>
    <t>〇〇花子</t>
  </si>
  <si>
    <t>〇〇ハナコ</t>
  </si>
  <si>
    <t>□□花子</t>
  </si>
  <si>
    <t>□□ハナコ</t>
  </si>
  <si>
    <t>■■太郎</t>
  </si>
  <si>
    <t>■■タロウ</t>
  </si>
  <si>
    <t>△△花子</t>
  </si>
  <si>
    <t>△△ハナコ</t>
  </si>
  <si>
    <t>▲▲太郎</t>
  </si>
  <si>
    <t>▲▲タロウ</t>
  </si>
  <si>
    <t>男</t>
  </si>
  <si>
    <t>〇〇太郎</t>
  </si>
  <si>
    <t>〇〇タロウ</t>
  </si>
  <si>
    <t>◇◇良子</t>
  </si>
  <si>
    <t>◇◇ヨシコ</t>
  </si>
  <si>
    <t>◆◆太郎</t>
  </si>
  <si>
    <t>◆◆タロウ</t>
  </si>
  <si>
    <t>▽▽紗枝</t>
  </si>
  <si>
    <t>▽▽サエ</t>
  </si>
  <si>
    <t>▼▼太郎</t>
  </si>
  <si>
    <t>▼▼タロウ</t>
  </si>
  <si>
    <t>滋賀スポ少</t>
  </si>
  <si>
    <t>志津スポ少</t>
  </si>
  <si>
    <t>八西清流館</t>
  </si>
  <si>
    <t>八東振武会</t>
  </si>
  <si>
    <t>北里振武会</t>
  </si>
  <si>
    <t>五箇荘洗心</t>
  </si>
  <si>
    <t>近江剣道</t>
  </si>
</sst>
</file>

<file path=xl/styles.xml><?xml version="1.0" encoding="utf-8"?>
<styleSheet xmlns="http://schemas.openxmlformats.org/spreadsheetml/2006/main">
  <numFmts count="5">
    <numFmt numFmtId="176" formatCode="#,##0;[Red]&quot;\&quot;\-#,##0"/>
    <numFmt numFmtId="177" formatCode="&quot;\&quot;#,##0.00;[Red]&quot;\&quot;&quot;\&quot;\-#,##0.00"/>
    <numFmt numFmtId="178" formatCode="_ * #,##0_ ;_ * \-#,##0_ ;_ * &quot;-&quot;??_ ;_ @_ "/>
    <numFmt numFmtId="179" formatCode="_-&quot;\&quot;* #,##0_-\ ;\-&quot;\&quot;* #,##0_-\ ;_-&quot;\&quot;* &quot;-&quot;??_-\ ;_-@_-"/>
    <numFmt numFmtId="180" formatCode="#,##0.00;[Red]&quot;\&quot;\-#,##0.00"/>
  </numFmts>
  <fonts count="44">
    <font>
      <sz val="10"/>
      <name val="ＭＳ Ｐゴシック"/>
      <charset val="128"/>
    </font>
    <font>
      <sz val="8"/>
      <name val="ＭＳ Ｐゴシック"/>
      <charset val="128"/>
    </font>
    <font>
      <sz val="12"/>
      <name val="ＭＳ Ｐゴシック"/>
      <charset val="128"/>
    </font>
    <font>
      <b/>
      <sz val="10"/>
      <name val="ＭＳ Ｐゴシック"/>
      <charset val="128"/>
    </font>
    <font>
      <b/>
      <sz val="18"/>
      <name val="ＭＳ Ｐゴシック"/>
      <charset val="128"/>
    </font>
    <font>
      <b/>
      <sz val="14"/>
      <color indexed="10"/>
      <name val="ＭＳ Ｐゴシック"/>
      <charset val="128"/>
    </font>
    <font>
      <b/>
      <sz val="8"/>
      <color indexed="8"/>
      <name val="ＭＳ Ｐゴシック"/>
      <charset val="128"/>
    </font>
    <font>
      <sz val="9"/>
      <color indexed="10"/>
      <name val="ＭＳ Ｐゴシック"/>
      <charset val="128"/>
    </font>
    <font>
      <b/>
      <sz val="11"/>
      <name val="ＭＳ Ｐゴシック"/>
      <charset val="128"/>
    </font>
    <font>
      <b/>
      <sz val="12"/>
      <name val="ＭＳ Ｐゴシック"/>
      <charset val="128"/>
    </font>
    <font>
      <b/>
      <sz val="9"/>
      <name val="ＭＳ Ｐゴシック"/>
      <charset val="128"/>
    </font>
    <font>
      <b/>
      <sz val="14"/>
      <name val="ＭＳ Ｐゴシック"/>
      <charset val="128"/>
    </font>
    <font>
      <sz val="16"/>
      <name val="ＭＳ Ｐゴシック"/>
      <charset val="128"/>
    </font>
    <font>
      <sz val="9"/>
      <name val="ＭＳ Ｐゴシック"/>
      <charset val="128"/>
    </font>
    <font>
      <sz val="14"/>
      <name val="ＭＳ Ｐゴシック"/>
      <charset val="128"/>
    </font>
    <font>
      <sz val="11"/>
      <name val="ＭＳ Ｐゴシック"/>
      <charset val="128"/>
    </font>
    <font>
      <sz val="11"/>
      <color rgb="FFFF0000"/>
      <name val="ＭＳ Ｐゴシック"/>
      <charset val="128"/>
    </font>
    <font>
      <sz val="10"/>
      <color rgb="FFFF0000"/>
      <name val="ＭＳ Ｐゴシック"/>
      <charset val="128"/>
    </font>
    <font>
      <sz val="6"/>
      <color indexed="10"/>
      <name val="ＭＳ Ｐゴシック"/>
      <charset val="128"/>
    </font>
    <font>
      <b/>
      <sz val="16"/>
      <name val="ＭＳ Ｐゴシック"/>
      <charset val="128"/>
    </font>
    <font>
      <b/>
      <sz val="8"/>
      <name val="ＭＳ Ｐゴシック"/>
      <charset val="128"/>
    </font>
    <font>
      <sz val="18"/>
      <color theme="1"/>
      <name val="ＭＳ Ｐゴシック"/>
      <charset val="128"/>
    </font>
    <font>
      <sz val="16"/>
      <color theme="1"/>
      <name val="ＭＳ Ｐゴシック"/>
      <charset val="128"/>
    </font>
    <font>
      <sz val="8"/>
      <color indexed="10"/>
      <name val="ＭＳ Ｐゴシック"/>
      <charset val="128"/>
    </font>
    <font>
      <sz val="20"/>
      <color rgb="FFFF0000"/>
      <name val="ＭＳ Ｐゴシック"/>
      <charset val="128"/>
    </font>
    <font>
      <sz val="11"/>
      <color indexed="19"/>
      <name val="ＭＳ Ｐゴシック"/>
      <charset val="128"/>
    </font>
    <font>
      <sz val="11"/>
      <color indexed="9"/>
      <name val="ＭＳ Ｐゴシック"/>
      <charset val="128"/>
    </font>
    <font>
      <b/>
      <sz val="15"/>
      <color indexed="62"/>
      <name val="ＭＳ Ｐゴシック"/>
      <charset val="128"/>
    </font>
    <font>
      <sz val="11"/>
      <color indexed="8"/>
      <name val="ＭＳ Ｐゴシック"/>
      <charset val="128"/>
    </font>
    <font>
      <sz val="11"/>
      <color indexed="16"/>
      <name val="ＭＳ Ｐゴシック"/>
      <charset val="128"/>
    </font>
    <font>
      <b/>
      <sz val="13"/>
      <color indexed="62"/>
      <name val="ＭＳ Ｐゴシック"/>
      <charset val="128"/>
    </font>
    <font>
      <sz val="11"/>
      <color indexed="10"/>
      <name val="ＭＳ Ｐゴシック"/>
      <charset val="128"/>
    </font>
    <font>
      <sz val="11"/>
      <color indexed="62"/>
      <name val="ＭＳ Ｐゴシック"/>
      <charset val="128"/>
    </font>
    <font>
      <sz val="11"/>
      <color indexed="17"/>
      <name val="ＭＳ Ｐゴシック"/>
      <charset val="128"/>
    </font>
    <font>
      <u/>
      <sz val="11"/>
      <color indexed="12"/>
      <name val="ＭＳ Ｐゴシック"/>
      <charset val="128"/>
    </font>
    <font>
      <u/>
      <sz val="11"/>
      <color indexed="20"/>
      <name val="ＭＳ Ｐゴシック"/>
      <charset val="128"/>
    </font>
    <font>
      <sz val="11"/>
      <color indexed="53"/>
      <name val="ＭＳ Ｐゴシック"/>
      <charset val="128"/>
    </font>
    <font>
      <b/>
      <sz val="11"/>
      <color indexed="9"/>
      <name val="ＭＳ Ｐゴシック"/>
      <charset val="128"/>
    </font>
    <font>
      <b/>
      <sz val="11"/>
      <color indexed="62"/>
      <name val="ＭＳ Ｐゴシック"/>
      <charset val="128"/>
    </font>
    <font>
      <b/>
      <sz val="11"/>
      <color indexed="53"/>
      <name val="ＭＳ Ｐゴシック"/>
      <charset val="128"/>
    </font>
    <font>
      <b/>
      <sz val="18"/>
      <color indexed="62"/>
      <name val="ＭＳ Ｐゴシック"/>
      <charset val="128"/>
    </font>
    <font>
      <b/>
      <sz val="11"/>
      <color indexed="8"/>
      <name val="ＭＳ Ｐゴシック"/>
      <charset val="128"/>
    </font>
    <font>
      <i/>
      <sz val="11"/>
      <color indexed="23"/>
      <name val="ＭＳ Ｐゴシック"/>
      <charset val="128"/>
    </font>
    <font>
      <b/>
      <sz val="11"/>
      <color indexed="63"/>
      <name val="ＭＳ Ｐゴシック"/>
      <charset val="128"/>
    </font>
  </fonts>
  <fills count="22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10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10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rgb="FFFF0000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2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9">
    <xf numFmtId="0" fontId="0" fillId="0" borderId="0"/>
    <xf numFmtId="180" fontId="0" fillId="0" borderId="0" applyFont="0" applyFill="0" applyBorder="0" applyAlignment="0" applyProtection="0">
      <alignment vertical="center"/>
    </xf>
    <xf numFmtId="0" fontId="32" fillId="14" borderId="55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0" fillId="4" borderId="56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57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43" fillId="20" borderId="61" applyNumberFormat="0" applyAlignment="0" applyProtection="0">
      <alignment vertical="center"/>
    </xf>
    <xf numFmtId="0" fontId="27" fillId="0" borderId="53" applyNumberFormat="0" applyFill="0" applyAlignment="0" applyProtection="0">
      <alignment vertical="center"/>
    </xf>
    <xf numFmtId="0" fontId="30" fillId="0" borderId="54" applyNumberFormat="0" applyFill="0" applyAlignment="0" applyProtection="0">
      <alignment vertical="center"/>
    </xf>
    <xf numFmtId="0" fontId="39" fillId="20" borderId="55" applyNumberFormat="0" applyAlignment="0" applyProtection="0">
      <alignment vertical="center"/>
    </xf>
    <xf numFmtId="0" fontId="38" fillId="0" borderId="59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7" fillId="19" borderId="58" applyNumberFormat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1" fillId="0" borderId="60" applyNumberFormat="0" applyFill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</cellStyleXfs>
  <cellXfs count="28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6" fillId="2" borderId="5" xfId="0" applyFont="1" applyFill="1" applyBorder="1" applyAlignment="1" applyProtection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2" fillId="0" borderId="9" xfId="0" applyFont="1" applyBorder="1" applyAlignment="1" applyProtection="1">
      <alignment horizontal="center" vertical="center"/>
      <protection locked="0"/>
    </xf>
    <xf numFmtId="0" fontId="12" fillId="0" borderId="10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vertical="center"/>
    </xf>
    <xf numFmtId="0" fontId="11" fillId="0" borderId="7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Fill="1" applyBorder="1" applyAlignment="1">
      <alignment horizontal="right" vertical="center"/>
    </xf>
    <xf numFmtId="0" fontId="11" fillId="2" borderId="1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9" fillId="0" borderId="16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4" fillId="2" borderId="2" xfId="0" applyFont="1" applyFill="1" applyBorder="1" applyAlignment="1">
      <alignment vertical="center"/>
    </xf>
    <xf numFmtId="0" fontId="14" fillId="2" borderId="17" xfId="0" applyFont="1" applyFill="1" applyBorder="1" applyAlignment="1">
      <alignment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vertical="center"/>
    </xf>
    <xf numFmtId="0" fontId="14" fillId="2" borderId="19" xfId="0" applyFont="1" applyFill="1" applyBorder="1" applyAlignment="1">
      <alignment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3" xfId="0" applyFont="1" applyFill="1" applyBorder="1" applyAlignment="1" applyProtection="1">
      <alignment horizontal="center" vertical="center" wrapText="1"/>
    </xf>
    <xf numFmtId="0" fontId="12" fillId="0" borderId="24" xfId="0" applyFont="1" applyFill="1" applyBorder="1" applyAlignment="1" applyProtection="1">
      <alignment horizontal="center" vertical="center" wrapText="1"/>
    </xf>
    <xf numFmtId="0" fontId="12" fillId="0" borderId="23" xfId="0" applyFont="1" applyFill="1" applyBorder="1" applyAlignment="1" applyProtection="1">
      <alignment horizontal="center" vertical="center"/>
      <protection locked="0"/>
    </xf>
    <xf numFmtId="0" fontId="12" fillId="0" borderId="25" xfId="0" applyFont="1" applyFill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 vertical="center" wrapText="1"/>
    </xf>
    <xf numFmtId="0" fontId="12" fillId="0" borderId="26" xfId="0" applyFont="1" applyFill="1" applyBorder="1" applyAlignment="1" applyProtection="1">
      <alignment horizontal="center" vertical="center"/>
      <protection locked="0"/>
    </xf>
    <xf numFmtId="0" fontId="12" fillId="0" borderId="28" xfId="0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15" fillId="0" borderId="0" xfId="0" applyFont="1" applyBorder="1" applyAlignment="1">
      <alignment vertical="center"/>
    </xf>
    <xf numFmtId="0" fontId="16" fillId="0" borderId="0" xfId="0" applyFont="1" applyBorder="1" applyAlignment="1" applyProtection="1">
      <alignment vertical="center"/>
      <protection locked="0"/>
    </xf>
    <xf numFmtId="0" fontId="13" fillId="0" borderId="11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1" fillId="0" borderId="2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5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0" fillId="2" borderId="29" xfId="0" applyFont="1" applyFill="1" applyBorder="1" applyAlignment="1" applyProtection="1">
      <alignment horizontal="center" vertical="center" wrapText="1"/>
      <protection locked="0"/>
    </xf>
    <xf numFmtId="0" fontId="12" fillId="0" borderId="30" xfId="0" applyFont="1" applyBorder="1" applyAlignment="1" applyProtection="1">
      <alignment horizontal="center" vertical="center"/>
      <protection locked="0"/>
    </xf>
    <xf numFmtId="0" fontId="12" fillId="0" borderId="2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center" vertical="center" wrapText="1"/>
      <protection locked="0"/>
    </xf>
    <xf numFmtId="0" fontId="0" fillId="2" borderId="31" xfId="0" applyFont="1" applyFill="1" applyBorder="1" applyAlignment="1" applyProtection="1">
      <alignment horizontal="center" vertical="center" wrapText="1"/>
      <protection locked="0"/>
    </xf>
    <xf numFmtId="0" fontId="12" fillId="0" borderId="32" xfId="0" applyFont="1" applyBorder="1" applyAlignment="1" applyProtection="1">
      <alignment horizontal="center" vertical="center"/>
      <protection locked="0"/>
    </xf>
    <xf numFmtId="0" fontId="12" fillId="0" borderId="33" xfId="0" applyFont="1" applyBorder="1" applyAlignment="1" applyProtection="1">
      <alignment horizontal="center" vertical="center"/>
      <protection locked="0"/>
    </xf>
    <xf numFmtId="0" fontId="15" fillId="0" borderId="32" xfId="0" applyFont="1" applyBorder="1" applyAlignment="1" applyProtection="1">
      <alignment horizontal="center" vertical="center" wrapText="1"/>
      <protection locked="0"/>
    </xf>
    <xf numFmtId="0" fontId="0" fillId="2" borderId="34" xfId="0" applyFont="1" applyFill="1" applyBorder="1" applyAlignment="1" applyProtection="1">
      <alignment horizontal="center" vertical="center" wrapText="1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2" fillId="0" borderId="35" xfId="0" applyFont="1" applyBorder="1" applyAlignment="1" applyProtection="1">
      <alignment horizontal="center" vertical="center"/>
      <protection locked="0"/>
    </xf>
    <xf numFmtId="0" fontId="15" fillId="0" borderId="14" xfId="0" applyFont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12" fillId="0" borderId="7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17" fillId="2" borderId="15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9" fillId="0" borderId="32" xfId="0" applyFont="1" applyBorder="1" applyAlignment="1">
      <alignment vertical="center"/>
    </xf>
    <xf numFmtId="0" fontId="11" fillId="2" borderId="5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9" fillId="0" borderId="15" xfId="0" applyFont="1" applyBorder="1" applyAlignment="1" applyProtection="1">
      <alignment vertical="center"/>
      <protection locked="0"/>
    </xf>
    <xf numFmtId="0" fontId="12" fillId="0" borderId="15" xfId="0" applyFont="1" applyBorder="1" applyAlignment="1" applyProtection="1">
      <alignment vertical="center"/>
      <protection locked="0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11" fillId="2" borderId="13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0" fillId="0" borderId="16" xfId="0" applyFont="1" applyFill="1" applyBorder="1" applyAlignment="1">
      <alignment horizontal="center" vertical="center"/>
    </xf>
    <xf numFmtId="0" fontId="1" fillId="0" borderId="16" xfId="0" applyFont="1" applyFill="1" applyBorder="1" applyAlignment="1"/>
    <xf numFmtId="0" fontId="11" fillId="2" borderId="17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5" fillId="0" borderId="39" xfId="0" applyFont="1" applyFill="1" applyBorder="1" applyAlignment="1" applyProtection="1">
      <alignment horizontal="center" vertical="center" wrapText="1"/>
      <protection locked="0"/>
    </xf>
    <xf numFmtId="0" fontId="12" fillId="0" borderId="40" xfId="0" applyFont="1" applyFill="1" applyBorder="1" applyAlignment="1" applyProtection="1">
      <alignment horizontal="center" vertical="center"/>
      <protection locked="0"/>
    </xf>
    <xf numFmtId="0" fontId="12" fillId="0" borderId="30" xfId="0" applyFont="1" applyFill="1" applyBorder="1" applyAlignment="1" applyProtection="1">
      <alignment horizontal="center" vertical="center"/>
      <protection locked="0"/>
    </xf>
    <xf numFmtId="0" fontId="15" fillId="0" borderId="29" xfId="0" applyFont="1" applyFill="1" applyBorder="1" applyAlignment="1" applyProtection="1">
      <alignment horizontal="center" vertical="center" shrinkToFit="1"/>
      <protection locked="0"/>
    </xf>
    <xf numFmtId="0" fontId="12" fillId="0" borderId="29" xfId="0" applyFont="1" applyFill="1" applyBorder="1" applyAlignment="1" applyProtection="1">
      <alignment horizontal="center" vertical="center"/>
      <protection locked="0"/>
    </xf>
    <xf numFmtId="0" fontId="15" fillId="0" borderId="41" xfId="0" applyFont="1" applyFill="1" applyBorder="1" applyAlignment="1" applyProtection="1">
      <alignment horizontal="center" vertical="center" wrapText="1"/>
      <protection locked="0"/>
    </xf>
    <xf numFmtId="0" fontId="12" fillId="0" borderId="42" xfId="0" applyFont="1" applyFill="1" applyBorder="1" applyAlignment="1" applyProtection="1">
      <alignment horizontal="center" vertical="center"/>
      <protection locked="0"/>
    </xf>
    <xf numFmtId="0" fontId="12" fillId="0" borderId="43" xfId="0" applyFont="1" applyFill="1" applyBorder="1" applyAlignment="1" applyProtection="1">
      <alignment horizontal="center" vertical="center"/>
      <protection locked="0"/>
    </xf>
    <xf numFmtId="0" fontId="15" fillId="0" borderId="44" xfId="0" applyFont="1" applyFill="1" applyBorder="1" applyAlignment="1" applyProtection="1">
      <alignment horizontal="center" vertical="center" shrinkToFit="1"/>
      <protection locked="0"/>
    </xf>
    <xf numFmtId="0" fontId="12" fillId="0" borderId="44" xfId="0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top"/>
    </xf>
    <xf numFmtId="0" fontId="13" fillId="0" borderId="0" xfId="0" applyFont="1" applyBorder="1" applyAlignment="1">
      <alignment horizontal="left"/>
    </xf>
    <xf numFmtId="0" fontId="15" fillId="0" borderId="25" xfId="0" applyFont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 applyProtection="1">
      <alignment horizontal="center" vertical="center"/>
      <protection locked="0"/>
    </xf>
    <xf numFmtId="0" fontId="15" fillId="0" borderId="33" xfId="0" applyFont="1" applyBorder="1" applyAlignment="1" applyProtection="1">
      <alignment horizontal="center" vertical="center" wrapText="1"/>
      <protection locked="0"/>
    </xf>
    <xf numFmtId="0" fontId="12" fillId="0" borderId="31" xfId="0" applyFont="1" applyBorder="1" applyAlignment="1" applyProtection="1">
      <alignment horizontal="center" vertical="center"/>
      <protection locked="0"/>
    </xf>
    <xf numFmtId="0" fontId="15" fillId="0" borderId="35" xfId="0" applyFont="1" applyBorder="1" applyAlignment="1" applyProtection="1">
      <alignment horizontal="center" vertical="center" wrapText="1"/>
      <protection locked="0"/>
    </xf>
    <xf numFmtId="0" fontId="12" fillId="0" borderId="34" xfId="0" applyFont="1" applyBorder="1" applyAlignment="1" applyProtection="1">
      <alignment horizontal="center" vertical="center"/>
      <protection locked="0"/>
    </xf>
    <xf numFmtId="0" fontId="12" fillId="0" borderId="15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vertical="center"/>
      <protection locked="0"/>
    </xf>
    <xf numFmtId="0" fontId="13" fillId="0" borderId="15" xfId="0" applyFont="1" applyBorder="1" applyAlignment="1" applyProtection="1">
      <alignment horizontal="left" vertical="center"/>
      <protection locked="0"/>
    </xf>
    <xf numFmtId="0" fontId="13" fillId="0" borderId="10" xfId="0" applyFont="1" applyBorder="1" applyAlignment="1" applyProtection="1">
      <alignment horizontal="left" vertical="center"/>
      <protection locked="0"/>
    </xf>
    <xf numFmtId="0" fontId="19" fillId="2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1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" fillId="0" borderId="0" xfId="0" applyFont="1" applyBorder="1" applyAlignment="1"/>
    <xf numFmtId="0" fontId="1" fillId="0" borderId="16" xfId="0" applyFont="1" applyBorder="1" applyAlignment="1"/>
    <xf numFmtId="0" fontId="21" fillId="0" borderId="39" xfId="0" applyFont="1" applyFill="1" applyBorder="1" applyAlignment="1" applyProtection="1">
      <alignment horizontal="center" vertical="center" wrapText="1"/>
      <protection locked="0"/>
    </xf>
    <xf numFmtId="0" fontId="12" fillId="0" borderId="39" xfId="0" applyFont="1" applyFill="1" applyBorder="1" applyAlignment="1" applyProtection="1">
      <alignment horizontal="center" vertical="center"/>
      <protection locked="0"/>
    </xf>
    <xf numFmtId="0" fontId="15" fillId="0" borderId="43" xfId="0" applyFont="1" applyFill="1" applyBorder="1" applyAlignment="1" applyProtection="1">
      <alignment horizontal="center" vertical="center" shrinkToFit="1"/>
      <protection locked="0"/>
    </xf>
    <xf numFmtId="0" fontId="22" fillId="0" borderId="41" xfId="0" applyFont="1" applyFill="1" applyBorder="1" applyAlignment="1" applyProtection="1">
      <alignment horizontal="center" vertical="center" wrapText="1"/>
      <protection locked="0"/>
    </xf>
    <xf numFmtId="0" fontId="12" fillId="0" borderId="41" xfId="0" applyFont="1" applyFill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vertical="top"/>
    </xf>
    <xf numFmtId="0" fontId="14" fillId="3" borderId="5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0" fillId="0" borderId="0" xfId="0" applyFont="1" applyBorder="1" applyAlignment="1"/>
    <xf numFmtId="0" fontId="12" fillId="0" borderId="15" xfId="0" applyFont="1" applyBorder="1" applyAlignment="1" applyProtection="1">
      <alignment horizontal="left" vertical="center"/>
      <protection locked="0"/>
    </xf>
    <xf numFmtId="0" fontId="1" fillId="0" borderId="15" xfId="0" applyFont="1" applyBorder="1" applyAlignment="1" applyProtection="1">
      <alignment horizontal="left" vertical="center"/>
      <protection locked="0"/>
    </xf>
    <xf numFmtId="0" fontId="1" fillId="0" borderId="15" xfId="0" applyFont="1" applyFill="1" applyBorder="1" applyAlignment="1" applyProtection="1">
      <alignment vertical="center"/>
      <protection locked="0"/>
    </xf>
    <xf numFmtId="0" fontId="2" fillId="0" borderId="10" xfId="0" applyFont="1" applyFill="1" applyBorder="1" applyAlignment="1" applyProtection="1">
      <alignment vertical="center"/>
      <protection locked="0"/>
    </xf>
    <xf numFmtId="0" fontId="23" fillId="0" borderId="11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1" xfId="0" applyFont="1" applyBorder="1" applyAlignment="1"/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2" fillId="0" borderId="39" xfId="0" applyFont="1" applyFill="1" applyBorder="1" applyAlignment="1" applyProtection="1">
      <alignment horizontal="center" vertical="center" wrapText="1"/>
      <protection locked="0"/>
    </xf>
    <xf numFmtId="0" fontId="12" fillId="0" borderId="23" xfId="0" applyFont="1" applyFill="1" applyBorder="1" applyAlignment="1" applyProtection="1">
      <alignment horizontal="center" vertical="center" wrapText="1"/>
      <protection locked="0"/>
    </xf>
    <xf numFmtId="0" fontId="12" fillId="0" borderId="25" xfId="0" applyFont="1" applyFill="1" applyBorder="1" applyAlignment="1" applyProtection="1">
      <alignment horizontal="center" vertical="center" wrapText="1"/>
      <protection locked="0"/>
    </xf>
    <xf numFmtId="0" fontId="24" fillId="0" borderId="41" xfId="0" applyFont="1" applyFill="1" applyBorder="1" applyAlignment="1" applyProtection="1">
      <alignment horizontal="center" vertical="center" wrapText="1"/>
      <protection locked="0"/>
    </xf>
    <xf numFmtId="0" fontId="12" fillId="0" borderId="26" xfId="0" applyFont="1" applyFill="1" applyBorder="1" applyAlignment="1" applyProtection="1">
      <alignment horizontal="center" vertical="center" wrapText="1"/>
      <protection locked="0"/>
    </xf>
    <xf numFmtId="0" fontId="12" fillId="0" borderId="28" xfId="0" applyFont="1" applyFill="1" applyBorder="1" applyAlignment="1" applyProtection="1">
      <alignment horizontal="center" vertical="center" wrapText="1"/>
      <protection locked="0"/>
    </xf>
    <xf numFmtId="0" fontId="12" fillId="0" borderId="41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center" vertical="center" shrinkToFit="1"/>
      <protection locked="0"/>
    </xf>
    <xf numFmtId="0" fontId="2" fillId="0" borderId="15" xfId="0" applyFont="1" applyBorder="1" applyAlignment="1" applyProtection="1">
      <alignment horizontal="center" vertical="center" shrinkToFit="1"/>
      <protection locked="0"/>
    </xf>
    <xf numFmtId="0" fontId="2" fillId="0" borderId="7" xfId="0" applyFont="1" applyBorder="1" applyAlignment="1" applyProtection="1">
      <alignment vertical="center" shrinkToFit="1"/>
      <protection locked="0"/>
    </xf>
    <xf numFmtId="0" fontId="2" fillId="0" borderId="5" xfId="0" applyFont="1" applyBorder="1" applyAlignment="1" applyProtection="1">
      <alignment horizontal="center" vertical="center" shrinkToFit="1"/>
      <protection locked="0"/>
    </xf>
    <xf numFmtId="0" fontId="1" fillId="0" borderId="45" xfId="0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0" fontId="2" fillId="0" borderId="46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1" fillId="4" borderId="46" xfId="0" applyFont="1" applyFill="1" applyBorder="1" applyAlignment="1">
      <alignment horizontal="right" vertical="center"/>
    </xf>
    <xf numFmtId="0" fontId="11" fillId="4" borderId="0" xfId="0" applyFont="1" applyFill="1" applyAlignment="1">
      <alignment horizontal="right" vertical="center"/>
    </xf>
    <xf numFmtId="0" fontId="11" fillId="4" borderId="33" xfId="0" applyFont="1" applyFill="1" applyBorder="1" applyAlignment="1">
      <alignment horizontal="right" vertical="center"/>
    </xf>
    <xf numFmtId="0" fontId="2" fillId="0" borderId="29" xfId="0" applyFont="1" applyBorder="1" applyAlignment="1">
      <alignment horizontal="center" vertical="center"/>
    </xf>
    <xf numFmtId="0" fontId="9" fillId="4" borderId="32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176" fontId="2" fillId="4" borderId="30" xfId="1" applyNumberFormat="1" applyFont="1" applyFill="1" applyBorder="1" applyAlignment="1">
      <alignment horizontal="right" vertical="center"/>
    </xf>
    <xf numFmtId="0" fontId="2" fillId="0" borderId="31" xfId="0" applyFont="1" applyBorder="1" applyAlignment="1">
      <alignment horizontal="center" vertical="center"/>
    </xf>
    <xf numFmtId="176" fontId="2" fillId="4" borderId="32" xfId="1" applyNumberFormat="1" applyFont="1" applyFill="1" applyBorder="1" applyAlignment="1">
      <alignment horizontal="right" vertical="center"/>
    </xf>
    <xf numFmtId="176" fontId="2" fillId="4" borderId="14" xfId="1" applyNumberFormat="1" applyFont="1" applyFill="1" applyBorder="1" applyAlignment="1">
      <alignment horizontal="right" vertical="center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34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3" fillId="0" borderId="47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1" fillId="0" borderId="47" xfId="0" applyFont="1" applyBorder="1" applyAlignment="1">
      <alignment vertical="center"/>
    </xf>
    <xf numFmtId="0" fontId="3" fillId="0" borderId="47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1" fillId="0" borderId="47" xfId="0" applyFont="1" applyBorder="1" applyAlignment="1"/>
    <xf numFmtId="0" fontId="1" fillId="0" borderId="47" xfId="0" applyFont="1" applyBorder="1" applyAlignment="1">
      <alignment horizontal="center" vertical="center"/>
    </xf>
    <xf numFmtId="0" fontId="13" fillId="0" borderId="47" xfId="0" applyFont="1" applyBorder="1" applyAlignment="1">
      <alignment vertical="top"/>
    </xf>
    <xf numFmtId="0" fontId="13" fillId="0" borderId="47" xfId="0" applyFont="1" applyFill="1" applyBorder="1" applyAlignment="1">
      <alignment vertical="center"/>
    </xf>
    <xf numFmtId="0" fontId="13" fillId="0" borderId="47" xfId="0" applyFont="1" applyBorder="1" applyAlignment="1">
      <alignment vertical="center"/>
    </xf>
    <xf numFmtId="0" fontId="2" fillId="0" borderId="47" xfId="0" applyFont="1" applyBorder="1" applyAlignment="1">
      <alignment vertical="center"/>
    </xf>
    <xf numFmtId="0" fontId="1" fillId="0" borderId="47" xfId="0" applyFont="1" applyFill="1" applyBorder="1" applyAlignment="1">
      <alignment vertical="center"/>
    </xf>
    <xf numFmtId="0" fontId="10" fillId="4" borderId="25" xfId="0" applyFont="1" applyFill="1" applyBorder="1" applyAlignment="1">
      <alignment horizontal="center" vertical="center"/>
    </xf>
    <xf numFmtId="0" fontId="10" fillId="4" borderId="33" xfId="0" applyFont="1" applyFill="1" applyBorder="1" applyAlignment="1">
      <alignment horizontal="center" vertical="center"/>
    </xf>
    <xf numFmtId="0" fontId="10" fillId="4" borderId="35" xfId="0" applyFont="1" applyFill="1" applyBorder="1" applyAlignment="1">
      <alignment horizontal="center" vertical="center"/>
    </xf>
    <xf numFmtId="0" fontId="1" fillId="0" borderId="48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3" fillId="0" borderId="49" xfId="0" applyFont="1" applyFill="1" applyBorder="1" applyAlignment="1" applyProtection="1">
      <alignment horizontal="center" vertical="center"/>
    </xf>
    <xf numFmtId="0" fontId="13" fillId="0" borderId="18" xfId="0" applyFont="1" applyFill="1" applyBorder="1" applyAlignment="1" applyProtection="1">
      <alignment horizontal="center" vertical="center"/>
    </xf>
    <xf numFmtId="0" fontId="13" fillId="0" borderId="21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 applyProtection="1">
      <alignment horizontal="center" vertical="center" wrapText="1"/>
    </xf>
    <xf numFmtId="0" fontId="13" fillId="0" borderId="18" xfId="0" applyFont="1" applyFill="1" applyBorder="1" applyAlignment="1" applyProtection="1">
      <alignment horizontal="center" vertical="center" wrapText="1"/>
    </xf>
    <xf numFmtId="0" fontId="13" fillId="0" borderId="21" xfId="0" applyFont="1" applyFill="1" applyBorder="1" applyAlignment="1" applyProtection="1">
      <alignment horizontal="center" vertical="center"/>
    </xf>
    <xf numFmtId="0" fontId="13" fillId="5" borderId="21" xfId="0" applyFont="1" applyFill="1" applyBorder="1" applyAlignment="1" applyProtection="1">
      <alignment horizontal="center" vertical="center" wrapText="1"/>
    </xf>
    <xf numFmtId="0" fontId="13" fillId="5" borderId="18" xfId="0" applyFont="1" applyFill="1" applyBorder="1" applyAlignment="1" applyProtection="1">
      <alignment horizontal="center" vertical="center" wrapText="1"/>
    </xf>
    <xf numFmtId="0" fontId="13" fillId="5" borderId="23" xfId="0" applyFont="1" applyFill="1" applyBorder="1" applyAlignment="1" applyProtection="1">
      <alignment horizontal="center" vertical="center" wrapText="1"/>
    </xf>
    <xf numFmtId="0" fontId="13" fillId="5" borderId="26" xfId="0" applyFont="1" applyFill="1" applyBorder="1" applyAlignment="1" applyProtection="1">
      <alignment horizontal="center" vertical="center" wrapText="1"/>
    </xf>
    <xf numFmtId="0" fontId="13" fillId="4" borderId="0" xfId="0" applyFont="1" applyFill="1" applyBorder="1" applyAlignment="1">
      <alignment horizontal="center" vertical="center"/>
    </xf>
    <xf numFmtId="0" fontId="14" fillId="0" borderId="5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" fillId="0" borderId="50" xfId="0" applyFont="1" applyBorder="1" applyAlignment="1">
      <alignment vertical="center"/>
    </xf>
    <xf numFmtId="0" fontId="1" fillId="0" borderId="51" xfId="0" applyFont="1" applyBorder="1" applyAlignment="1">
      <alignment vertical="center"/>
    </xf>
    <xf numFmtId="0" fontId="14" fillId="0" borderId="47" xfId="0" applyFont="1" applyBorder="1" applyAlignment="1">
      <alignment horizontal="left" vertical="center"/>
    </xf>
    <xf numFmtId="0" fontId="1" fillId="0" borderId="52" xfId="0" applyFont="1" applyBorder="1" applyAlignment="1">
      <alignment vertical="center"/>
    </xf>
    <xf numFmtId="0" fontId="11" fillId="6" borderId="7" xfId="0" applyFont="1" applyFill="1" applyBorder="1" applyAlignment="1">
      <alignment horizontal="center" vertical="center"/>
    </xf>
    <xf numFmtId="0" fontId="11" fillId="6" borderId="12" xfId="0" applyFont="1" applyFill="1" applyBorder="1" applyAlignment="1">
      <alignment horizontal="center" vertical="center"/>
    </xf>
    <xf numFmtId="0" fontId="11" fillId="6" borderId="13" xfId="0" applyFont="1" applyFill="1" applyBorder="1" applyAlignment="1">
      <alignment horizontal="center" vertical="center"/>
    </xf>
    <xf numFmtId="0" fontId="2" fillId="0" borderId="23" xfId="0" applyFont="1" applyFill="1" applyBorder="1" applyAlignment="1" applyProtection="1">
      <alignment horizontal="center" vertical="center"/>
      <protection locked="0"/>
    </xf>
    <xf numFmtId="0" fontId="2" fillId="0" borderId="25" xfId="0" applyFont="1" applyFill="1" applyBorder="1" applyAlignment="1" applyProtection="1">
      <alignment horizontal="center" vertical="center"/>
      <protection locked="0"/>
    </xf>
    <xf numFmtId="0" fontId="2" fillId="0" borderId="26" xfId="0" applyFont="1" applyFill="1" applyBorder="1" applyAlignment="1" applyProtection="1">
      <alignment horizontal="center" vertical="center"/>
      <protection locked="0"/>
    </xf>
    <xf numFmtId="0" fontId="2" fillId="0" borderId="28" xfId="0" applyFont="1" applyFill="1" applyBorder="1" applyAlignment="1" applyProtection="1">
      <alignment horizontal="center" vertical="center"/>
      <protection locked="0"/>
    </xf>
    <xf numFmtId="0" fontId="12" fillId="0" borderId="30" xfId="0" applyFont="1" applyBorder="1" applyAlignment="1" applyProtection="1">
      <alignment horizontal="center" vertical="center" shrinkToFit="1"/>
      <protection locked="0"/>
    </xf>
    <xf numFmtId="0" fontId="12" fillId="0" borderId="25" xfId="0" applyFont="1" applyBorder="1" applyAlignment="1" applyProtection="1">
      <alignment horizontal="center" vertical="center" shrinkToFit="1"/>
      <protection locked="0"/>
    </xf>
    <xf numFmtId="0" fontId="12" fillId="0" borderId="32" xfId="0" applyFont="1" applyBorder="1" applyAlignment="1" applyProtection="1">
      <alignment horizontal="center" vertical="center" shrinkToFit="1"/>
      <protection locked="0"/>
    </xf>
    <xf numFmtId="0" fontId="12" fillId="0" borderId="33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5" xfId="0" applyFont="1" applyBorder="1" applyAlignment="1" applyProtection="1">
      <alignment horizontal="center" vertical="center" shrinkToFit="1"/>
      <protection locked="0"/>
    </xf>
    <xf numFmtId="0" fontId="12" fillId="0" borderId="7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0" fontId="19" fillId="0" borderId="15" xfId="0" applyFont="1" applyBorder="1" applyAlignment="1" applyProtection="1">
      <alignment horizontal="center" vertical="center"/>
      <protection locked="0"/>
    </xf>
    <xf numFmtId="0" fontId="11" fillId="6" borderId="36" xfId="0" applyFont="1" applyFill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2" fillId="0" borderId="39" xfId="0" applyFont="1" applyFill="1" applyBorder="1" applyAlignment="1" applyProtection="1">
      <alignment horizontal="center" vertical="center" wrapText="1"/>
      <protection locked="0"/>
    </xf>
    <xf numFmtId="0" fontId="2" fillId="0" borderId="40" xfId="0" applyFont="1" applyFill="1" applyBorder="1" applyAlignment="1" applyProtection="1">
      <alignment horizontal="center" vertical="center"/>
      <protection locked="0"/>
    </xf>
    <xf numFmtId="0" fontId="2" fillId="0" borderId="30" xfId="0" applyFont="1" applyFill="1" applyBorder="1" applyAlignment="1" applyProtection="1">
      <alignment horizontal="center" vertical="center"/>
      <protection locked="0"/>
    </xf>
    <xf numFmtId="0" fontId="2" fillId="0" borderId="29" xfId="0" applyFont="1" applyFill="1" applyBorder="1" applyAlignment="1" applyProtection="1">
      <alignment horizontal="center" vertical="center"/>
      <protection locked="0"/>
    </xf>
    <xf numFmtId="0" fontId="2" fillId="0" borderId="41" xfId="0" applyFont="1" applyFill="1" applyBorder="1" applyAlignment="1" applyProtection="1">
      <alignment horizontal="center" vertical="center" wrapText="1"/>
      <protection locked="0"/>
    </xf>
    <xf numFmtId="0" fontId="2" fillId="0" borderId="42" xfId="0" applyFont="1" applyFill="1" applyBorder="1" applyAlignment="1" applyProtection="1">
      <alignment horizontal="center" vertical="center"/>
      <protection locked="0"/>
    </xf>
    <xf numFmtId="0" fontId="2" fillId="0" borderId="43" xfId="0" applyFont="1" applyFill="1" applyBorder="1" applyAlignment="1" applyProtection="1">
      <alignment horizontal="center" vertical="center"/>
      <protection locked="0"/>
    </xf>
    <xf numFmtId="0" fontId="2" fillId="0" borderId="44" xfId="0" applyFont="1" applyFill="1" applyBorder="1" applyAlignment="1" applyProtection="1">
      <alignment horizontal="center" vertical="center"/>
      <protection locked="0"/>
    </xf>
    <xf numFmtId="0" fontId="19" fillId="0" borderId="10" xfId="0" applyFont="1" applyBorder="1" applyAlignment="1" applyProtection="1">
      <alignment horizontal="center" vertical="center"/>
      <protection locked="0"/>
    </xf>
    <xf numFmtId="0" fontId="11" fillId="6" borderId="5" xfId="0" applyFont="1" applyFill="1" applyBorder="1" applyAlignment="1">
      <alignment horizontal="center" vertical="center"/>
    </xf>
    <xf numFmtId="0" fontId="2" fillId="0" borderId="39" xfId="0" applyFont="1" applyFill="1" applyBorder="1" applyAlignment="1" applyProtection="1">
      <alignment horizontal="center" vertical="center"/>
      <protection locked="0"/>
    </xf>
    <xf numFmtId="0" fontId="2" fillId="0" borderId="23" xfId="0" applyFont="1" applyFill="1" applyBorder="1" applyAlignment="1" applyProtection="1">
      <alignment horizontal="center" vertical="center" wrapText="1"/>
      <protection locked="0"/>
    </xf>
    <xf numFmtId="0" fontId="2" fillId="0" borderId="25" xfId="0" applyFont="1" applyFill="1" applyBorder="1" applyAlignment="1" applyProtection="1">
      <alignment horizontal="center" vertical="center" wrapText="1"/>
      <protection locked="0"/>
    </xf>
    <xf numFmtId="0" fontId="2" fillId="0" borderId="41" xfId="0" applyFont="1" applyFill="1" applyBorder="1" applyAlignment="1" applyProtection="1">
      <alignment horizontal="center" vertical="center"/>
      <protection locked="0"/>
    </xf>
    <xf numFmtId="0" fontId="2" fillId="0" borderId="26" xfId="0" applyFont="1" applyFill="1" applyBorder="1" applyAlignment="1" applyProtection="1">
      <alignment horizontal="center" vertical="center" wrapText="1"/>
      <protection locked="0"/>
    </xf>
    <xf numFmtId="0" fontId="2" fillId="0" borderId="28" xfId="0" applyFont="1" applyFill="1" applyBorder="1" applyAlignment="1" applyProtection="1">
      <alignment horizontal="center" vertical="center" wrapText="1"/>
      <protection locked="0"/>
    </xf>
    <xf numFmtId="0" fontId="12" fillId="0" borderId="15" xfId="0" applyFont="1" applyBorder="1" applyAlignment="1" applyProtection="1">
      <alignment horizontal="center" vertical="center" shrinkToFit="1"/>
      <protection locked="0"/>
    </xf>
    <xf numFmtId="0" fontId="12" fillId="0" borderId="10" xfId="0" applyFont="1" applyBorder="1" applyAlignment="1" applyProtection="1">
      <alignment horizontal="center" vertical="center" shrinkToFit="1"/>
      <protection locked="0"/>
    </xf>
    <xf numFmtId="0" fontId="2" fillId="0" borderId="29" xfId="0" applyFont="1" applyFill="1" applyBorder="1" applyAlignment="1" applyProtection="1">
      <alignment horizontal="center" vertical="center" wrapText="1"/>
      <protection locked="0"/>
    </xf>
    <xf numFmtId="0" fontId="2" fillId="0" borderId="44" xfId="0" applyFont="1" applyFill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colors>
    <mruColors>
      <color rgb="00B4C6E7"/>
      <color rgb="00FFFFCC"/>
      <color rgb="00F32BF1"/>
      <color rgb="00F9A4FA"/>
      <color rgb="00FCE4D6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20</xdr:col>
      <xdr:colOff>504190</xdr:colOff>
      <xdr:row>4</xdr:row>
      <xdr:rowOff>101600</xdr:rowOff>
    </xdr:from>
    <xdr:to>
      <xdr:col>32</xdr:col>
      <xdr:colOff>40005</xdr:colOff>
      <xdr:row>6</xdr:row>
      <xdr:rowOff>340995</xdr:rowOff>
    </xdr:to>
    <xdr:sp>
      <xdr:nvSpPr>
        <xdr:cNvPr id="2" name="テキスト ボックス 4"/>
        <xdr:cNvSpPr txBox="1"/>
      </xdr:nvSpPr>
      <xdr:spPr>
        <a:xfrm>
          <a:off x="11067415" y="683895"/>
          <a:ext cx="6341745" cy="75374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0" bIns="0" anchor="t" anchorCtr="0" upright="1"/>
        <a:p>
          <a:pPr algn="l" rtl="0"/>
          <a:r>
            <a:rPr lang="zh-CN" altLang="en-US" sz="1400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ＭＳ Ｐゴシック" panose="020B0600070205080204" charset="-128"/>
              <a:ea typeface="ＭＳ Ｐゴシック" panose="020B0600070205080204" charset="-128"/>
              <a:cs typeface="ＭＳ Ｐゴシック" panose="020B0600070205080204" charset="-128"/>
              <a:sym typeface="ＭＳ Ｐゴシック" panose="020B0600070205080204" charset="-128"/>
            </a:rPr>
            <a:t>※大会申込みは</a:t>
          </a:r>
          <a:r>
            <a:rPr lang="ja-JP" altLang="zh-CN" sz="1400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ＭＳ Ｐゴシック" panose="020B0600070205080204" charset="-128"/>
              <a:ea typeface="ＭＳ Ｐゴシック" panose="020B0600070205080204" charset="-128"/>
              <a:cs typeface="ＭＳ Ｐゴシック" panose="020B0600070205080204" charset="-128"/>
              <a:sym typeface="ＭＳ Ｐゴシック" panose="020B0600070205080204" charset="-128"/>
            </a:rPr>
            <a:t>ホームページの専用問合せフォーム</a:t>
          </a:r>
          <a:r>
            <a:rPr lang="zh-CN" altLang="en-US" sz="1400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ＭＳ Ｐゴシック" panose="020B0600070205080204" charset="-128"/>
              <a:ea typeface="ＭＳ Ｐゴシック" panose="020B0600070205080204" charset="-128"/>
              <a:cs typeface="ＭＳ Ｐゴシック" panose="020B0600070205080204" charset="-128"/>
              <a:sym typeface="ＭＳ Ｐゴシック" panose="020B0600070205080204" charset="-128"/>
            </a:rPr>
            <a:t>で受け付けます。</a:t>
          </a:r>
          <a:endParaRPr lang="zh-CN" altLang="en-US" sz="1400" b="1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latin typeface="ＭＳ Ｐゴシック" panose="020B0600070205080204" charset="-128"/>
            <a:ea typeface="ＭＳ Ｐゴシック" panose="020B0600070205080204" charset="-128"/>
            <a:cs typeface="ＭＳ Ｐゴシック" panose="020B0600070205080204" charset="-128"/>
            <a:sym typeface="ＭＳ Ｐゴシック" panose="020B0600070205080204" charset="-128"/>
          </a:endParaRPr>
        </a:p>
        <a:p>
          <a:pPr algn="l" rtl="0"/>
          <a:r>
            <a:rPr lang="ja-JP" altLang="zh-CN" sz="1400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ＭＳ Ｐゴシック" panose="020B0600070205080204" charset="-128"/>
              <a:ea typeface="ＭＳ Ｐゴシック" panose="020B0600070205080204" charset="-128"/>
              <a:cs typeface="ＭＳ Ｐゴシック" panose="020B0600070205080204" charset="-128"/>
              <a:sym typeface="ＭＳ Ｐゴシック" panose="020B0600070205080204" charset="-128"/>
            </a:rPr>
            <a:t>　なお、提出の際は、様式１～３（該当しない様式は添付不要）を添付して下さい。</a:t>
          </a:r>
          <a:endParaRPr lang="zh-CN" altLang="en-US" sz="1400" b="1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latin typeface="ＭＳ Ｐゴシック" panose="020B0600070205080204" charset="-128"/>
            <a:ea typeface="ＭＳ Ｐゴシック" panose="020B0600070205080204" charset="-128"/>
            <a:cs typeface="ＭＳ Ｐゴシック" panose="020B0600070205080204" charset="-128"/>
            <a:sym typeface="ＭＳ Ｐゴシック" panose="020B0600070205080204" charset="-128"/>
          </a:endParaRPr>
        </a:p>
        <a:p>
          <a:pPr algn="l" rtl="0"/>
          <a:r>
            <a:rPr lang="zh-CN" altLang="en-US" sz="1400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ＭＳ Ｐゴシック" panose="020B0600070205080204" charset="-128"/>
              <a:ea typeface="ＭＳ Ｐゴシック" panose="020B0600070205080204" charset="-128"/>
              <a:cs typeface="ＭＳ Ｐゴシック" panose="020B0600070205080204" charset="-128"/>
              <a:sym typeface="ＭＳ Ｐゴシック" panose="020B0600070205080204" charset="-128"/>
            </a:rPr>
            <a:t>　　</a:t>
          </a:r>
          <a:endParaRPr lang="zh-CN" altLang="en-US" sz="1400" b="1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latin typeface="ＭＳ Ｐゴシック" panose="020B0600070205080204" charset="-128"/>
            <a:ea typeface="ＭＳ Ｐゴシック" panose="020B0600070205080204" charset="-128"/>
            <a:cs typeface="ＭＳ Ｐゴシック" panose="020B0600070205080204" charset="-128"/>
            <a:sym typeface="ＭＳ Ｐゴシック" panose="020B0600070205080204" charset="-128"/>
          </a:endParaRPr>
        </a:p>
      </xdr:txBody>
    </xdr:sp>
    <xdr:clientData/>
  </xdr:twoCellAnchor>
  <xdr:twoCellAnchor editAs="oneCell">
    <xdr:from>
      <xdr:col>12</xdr:col>
      <xdr:colOff>81915</xdr:colOff>
      <xdr:row>7</xdr:row>
      <xdr:rowOff>130175</xdr:rowOff>
    </xdr:from>
    <xdr:to>
      <xdr:col>12</xdr:col>
      <xdr:colOff>224790</xdr:colOff>
      <xdr:row>7</xdr:row>
      <xdr:rowOff>265430</xdr:rowOff>
    </xdr:to>
    <xdr:pic>
      <xdr:nvPicPr>
        <xdr:cNvPr id="3" name="図形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25185" y="1607820"/>
          <a:ext cx="142875" cy="135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19</xdr:col>
      <xdr:colOff>385445</xdr:colOff>
      <xdr:row>12</xdr:row>
      <xdr:rowOff>75565</xdr:rowOff>
    </xdr:from>
    <xdr:to>
      <xdr:col>33</xdr:col>
      <xdr:colOff>31115</xdr:colOff>
      <xdr:row>18</xdr:row>
      <xdr:rowOff>59690</xdr:rowOff>
    </xdr:to>
    <xdr:sp>
      <xdr:nvSpPr>
        <xdr:cNvPr id="6" name="フローチャート：代替処理 5"/>
        <xdr:cNvSpPr/>
      </xdr:nvSpPr>
      <xdr:spPr>
        <a:xfrm>
          <a:off x="10367645" y="3012440"/>
          <a:ext cx="7213600" cy="1784350"/>
        </a:xfrm>
        <a:prstGeom prst="flowChartAlternateProcess">
          <a:avLst/>
        </a:prstGeom>
        <a:solidFill>
          <a:srgbClr val="FFFF00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  <xdr:txBody>
        <a:bodyPr/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ja-JP" altLang="en-US" sz="1800" b="1">
              <a:solidFill>
                <a:srgbClr val="FF0000"/>
              </a:solidFill>
            </a:rPr>
            <a:t>注意！！</a:t>
          </a:r>
          <a:endParaRPr lang="ja-JP" altLang="en-US" sz="1800" b="1">
            <a:solidFill>
              <a:srgbClr val="FF0000"/>
            </a:solidFill>
          </a:endParaRPr>
        </a:p>
        <a:p>
          <a:r>
            <a:rPr lang="ja-JP" altLang="en-US" sz="1800"/>
            <a:t>☆当様式を提出する際はＰＤＦ形式に変換する必要はありません。　</a:t>
          </a:r>
          <a:endParaRPr lang="ja-JP" altLang="en-US" sz="1800"/>
        </a:p>
        <a:p>
          <a:r>
            <a:rPr lang="ja-JP" altLang="en-US" sz="1800"/>
            <a:t>　 必ずエクセル形式のまま提出して下さい。</a:t>
          </a:r>
          <a:endParaRPr lang="ja-JP" altLang="en-US" sz="1800"/>
        </a:p>
        <a:p>
          <a:r>
            <a:rPr lang="ja-JP" altLang="en-US" sz="1800"/>
            <a:t>☆毎年、選手の漢字・名称の入力ミスが発生しています。</a:t>
          </a:r>
          <a:endParaRPr lang="ja-JP" altLang="en-US" sz="1800"/>
        </a:p>
        <a:p>
          <a:r>
            <a:rPr lang="ja-JP" altLang="en-US" sz="1800"/>
            <a:t>　 必ず送信前に</a:t>
          </a:r>
          <a:r>
            <a:rPr lang="ja-JP" altLang="en-US" sz="1800" b="1">
              <a:solidFill>
                <a:srgbClr val="FF0000"/>
              </a:solidFill>
            </a:rPr>
            <a:t>入力内容（漢字含む）を再度確認</a:t>
          </a:r>
          <a:r>
            <a:rPr lang="ja-JP" altLang="en-US" sz="1800"/>
            <a:t>して下さい。</a:t>
          </a:r>
          <a:endParaRPr lang="en-US" altLang="ja-JP" sz="18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20</xdr:col>
      <xdr:colOff>504190</xdr:colOff>
      <xdr:row>3</xdr:row>
      <xdr:rowOff>37465</xdr:rowOff>
    </xdr:from>
    <xdr:to>
      <xdr:col>32</xdr:col>
      <xdr:colOff>40005</xdr:colOff>
      <xdr:row>6</xdr:row>
      <xdr:rowOff>150495</xdr:rowOff>
    </xdr:to>
    <xdr:sp>
      <xdr:nvSpPr>
        <xdr:cNvPr id="2" name="テキスト ボックス 4"/>
        <xdr:cNvSpPr txBox="1"/>
      </xdr:nvSpPr>
      <xdr:spPr>
        <a:xfrm>
          <a:off x="10962640" y="416560"/>
          <a:ext cx="6341745" cy="75374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0" bIns="0" anchor="t" anchorCtr="0" upright="1"/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400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ＭＳ Ｐゴシック" panose="020B0600070205080204" charset="-128"/>
              <a:ea typeface="ＭＳ Ｐゴシック" panose="020B0600070205080204" charset="-128"/>
              <a:cs typeface="ＭＳ Ｐゴシック" panose="020B0600070205080204" charset="-128"/>
              <a:sym typeface="ＭＳ Ｐゴシック" panose="020B0600070205080204" charset="-128"/>
            </a:rPr>
            <a:t>※大会申込みは</a:t>
          </a:r>
          <a:r>
            <a:rPr lang="ja-JP" altLang="zh-CN" sz="1400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ＭＳ Ｐゴシック" panose="020B0600070205080204" charset="-128"/>
              <a:ea typeface="ＭＳ Ｐゴシック" panose="020B0600070205080204" charset="-128"/>
              <a:cs typeface="ＭＳ Ｐゴシック" panose="020B0600070205080204" charset="-128"/>
              <a:sym typeface="ＭＳ Ｐゴシック" panose="020B0600070205080204" charset="-128"/>
            </a:rPr>
            <a:t>ホームページの専用問合せフォーム</a:t>
          </a:r>
          <a:r>
            <a:rPr lang="zh-CN" altLang="en-US" sz="1400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ＭＳ Ｐゴシック" panose="020B0600070205080204" charset="-128"/>
              <a:ea typeface="ＭＳ Ｐゴシック" panose="020B0600070205080204" charset="-128"/>
              <a:cs typeface="ＭＳ Ｐゴシック" panose="020B0600070205080204" charset="-128"/>
              <a:sym typeface="ＭＳ Ｐゴシック" panose="020B0600070205080204" charset="-128"/>
            </a:rPr>
            <a:t>で受け付けます。</a:t>
          </a:r>
          <a:endParaRPr lang="zh-CN" altLang="en-US" sz="1400" b="1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latin typeface="ＭＳ Ｐゴシック" panose="020B0600070205080204" charset="-128"/>
            <a:ea typeface="ＭＳ Ｐゴシック" panose="020B0600070205080204" charset="-128"/>
            <a:cs typeface="ＭＳ Ｐゴシック" panose="020B0600070205080204" charset="-128"/>
            <a:sym typeface="ＭＳ Ｐゴシック" panose="020B0600070205080204" charset="-128"/>
          </a:endParaRPr>
        </a:p>
        <a:p>
          <a:pPr algn="l" rtl="0"/>
          <a:r>
            <a:rPr lang="ja-JP" altLang="zh-CN" sz="1400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ＭＳ Ｐゴシック" panose="020B0600070205080204" charset="-128"/>
              <a:ea typeface="ＭＳ Ｐゴシック" panose="020B0600070205080204" charset="-128"/>
              <a:cs typeface="ＭＳ Ｐゴシック" panose="020B0600070205080204" charset="-128"/>
              <a:sym typeface="ＭＳ Ｐゴシック" panose="020B0600070205080204" charset="-128"/>
            </a:rPr>
            <a:t>　なお、提出の際は、様式１～３（該当しない様式は添付不要）を添付して下さい。</a:t>
          </a:r>
          <a:endParaRPr lang="zh-CN" altLang="en-US" sz="1400" b="1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latin typeface="ＭＳ Ｐゴシック" panose="020B0600070205080204" charset="-128"/>
            <a:ea typeface="ＭＳ Ｐゴシック" panose="020B0600070205080204" charset="-128"/>
            <a:cs typeface="ＭＳ Ｐゴシック" panose="020B0600070205080204" charset="-128"/>
            <a:sym typeface="ＭＳ Ｐゴシック" panose="020B0600070205080204" charset="-128"/>
          </a:endParaRPr>
        </a:p>
        <a:p>
          <a:pPr algn="l" rtl="0"/>
          <a:r>
            <a:rPr lang="zh-CN" altLang="en-US" sz="1400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ＭＳ Ｐゴシック" panose="020B0600070205080204" charset="-128"/>
              <a:ea typeface="ＭＳ Ｐゴシック" panose="020B0600070205080204" charset="-128"/>
              <a:cs typeface="ＭＳ Ｐゴシック" panose="020B0600070205080204" charset="-128"/>
              <a:sym typeface="ＭＳ Ｐゴシック" panose="020B0600070205080204" charset="-128"/>
            </a:rPr>
            <a:t>　　</a:t>
          </a:r>
          <a:endParaRPr lang="zh-CN" altLang="en-US" sz="1400" b="1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latin typeface="ＭＳ Ｐゴシック" panose="020B0600070205080204" charset="-128"/>
            <a:ea typeface="ＭＳ Ｐゴシック" panose="020B0600070205080204" charset="-128"/>
            <a:cs typeface="ＭＳ Ｐゴシック" panose="020B0600070205080204" charset="-128"/>
            <a:sym typeface="ＭＳ Ｐゴシック" panose="020B0600070205080204" charset="-128"/>
          </a:endParaRPr>
        </a:p>
      </xdr:txBody>
    </xdr:sp>
    <xdr:clientData/>
  </xdr:twoCellAnchor>
  <xdr:twoCellAnchor editAs="oneCell">
    <xdr:from>
      <xdr:col>12</xdr:col>
      <xdr:colOff>81915</xdr:colOff>
      <xdr:row>7</xdr:row>
      <xdr:rowOff>130175</xdr:rowOff>
    </xdr:from>
    <xdr:to>
      <xdr:col>12</xdr:col>
      <xdr:colOff>224790</xdr:colOff>
      <xdr:row>7</xdr:row>
      <xdr:rowOff>265430</xdr:rowOff>
    </xdr:to>
    <xdr:pic>
      <xdr:nvPicPr>
        <xdr:cNvPr id="3" name="図形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0410" y="1530985"/>
          <a:ext cx="142875" cy="135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19</xdr:col>
      <xdr:colOff>385445</xdr:colOff>
      <xdr:row>12</xdr:row>
      <xdr:rowOff>75565</xdr:rowOff>
    </xdr:from>
    <xdr:to>
      <xdr:col>33</xdr:col>
      <xdr:colOff>31115</xdr:colOff>
      <xdr:row>18</xdr:row>
      <xdr:rowOff>59690</xdr:rowOff>
    </xdr:to>
    <xdr:sp>
      <xdr:nvSpPr>
        <xdr:cNvPr id="4" name="フローチャート：代替処理 3"/>
        <xdr:cNvSpPr/>
      </xdr:nvSpPr>
      <xdr:spPr>
        <a:xfrm>
          <a:off x="10262870" y="2935605"/>
          <a:ext cx="7213600" cy="1784350"/>
        </a:xfrm>
        <a:prstGeom prst="flowChartAlternateProcess">
          <a:avLst/>
        </a:prstGeom>
        <a:solidFill>
          <a:srgbClr val="FFFF00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  <xdr:txBody>
        <a:bodyPr/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ja-JP" altLang="en-US" sz="1800" b="1">
              <a:solidFill>
                <a:srgbClr val="FF0000"/>
              </a:solidFill>
            </a:rPr>
            <a:t>注意！！</a:t>
          </a:r>
          <a:endParaRPr lang="ja-JP" altLang="en-US" sz="1800" b="1">
            <a:solidFill>
              <a:srgbClr val="FF0000"/>
            </a:solidFill>
          </a:endParaRPr>
        </a:p>
        <a:p>
          <a:r>
            <a:rPr lang="ja-JP" altLang="en-US" sz="1800"/>
            <a:t>☆当様式を提出する際はＰＤＦ形式に変換する必要はありません。　</a:t>
          </a:r>
          <a:endParaRPr lang="ja-JP" altLang="en-US" sz="1800"/>
        </a:p>
        <a:p>
          <a:r>
            <a:rPr lang="ja-JP" altLang="en-US" sz="1800"/>
            <a:t>　 必ずエクセル形式のまま提出して下さい。</a:t>
          </a:r>
          <a:endParaRPr lang="ja-JP" altLang="en-US" sz="1800"/>
        </a:p>
        <a:p>
          <a:r>
            <a:rPr lang="ja-JP" altLang="en-US" sz="1800"/>
            <a:t>☆毎年、選手の漢字・名称の入力ミスが発生しています。</a:t>
          </a:r>
          <a:endParaRPr lang="ja-JP" altLang="en-US" sz="1800"/>
        </a:p>
        <a:p>
          <a:r>
            <a:rPr lang="ja-JP" altLang="en-US" sz="1800"/>
            <a:t>　 必ず送信前に</a:t>
          </a:r>
          <a:r>
            <a:rPr lang="ja-JP" altLang="en-US" sz="1800" b="1">
              <a:solidFill>
                <a:srgbClr val="FF0000"/>
              </a:solidFill>
            </a:rPr>
            <a:t>入力内容（漢字含む）を再度確認</a:t>
          </a:r>
          <a:r>
            <a:rPr lang="ja-JP" altLang="en-US" sz="1800"/>
            <a:t>して下さい。</a:t>
          </a:r>
          <a:endParaRPr lang="en-US" altLang="ja-JP" sz="1800"/>
        </a:p>
      </xdr:txBody>
    </xdr:sp>
    <xdr:clientData/>
  </xdr:twoCellAnchor>
  <xdr:twoCellAnchor>
    <xdr:from>
      <xdr:col>5</xdr:col>
      <xdr:colOff>474345</xdr:colOff>
      <xdr:row>16</xdr:row>
      <xdr:rowOff>106045</xdr:rowOff>
    </xdr:from>
    <xdr:to>
      <xdr:col>18</xdr:col>
      <xdr:colOff>149225</xdr:colOff>
      <xdr:row>17</xdr:row>
      <xdr:rowOff>332740</xdr:rowOff>
    </xdr:to>
    <xdr:sp>
      <xdr:nvSpPr>
        <xdr:cNvPr id="5" name="テキスト ボックス 13"/>
        <xdr:cNvSpPr txBox="1"/>
      </xdr:nvSpPr>
      <xdr:spPr>
        <a:xfrm>
          <a:off x="2073910" y="4004310"/>
          <a:ext cx="7299960" cy="607695"/>
        </a:xfrm>
        <a:prstGeom prst="rect">
          <a:avLst/>
        </a:prstGeom>
        <a:solidFill>
          <a:srgbClr val="FFFFFF">
            <a:alpha val="100000"/>
          </a:srgbClr>
        </a:solidFill>
        <a:ln w="9525" cap="flat" cmpd="sng">
          <a:solidFill>
            <a:srgbClr val="000000"/>
          </a:solidFill>
          <a:prstDash val="dash"/>
          <a:miter/>
          <a:headEnd type="none" w="med" len="med"/>
          <a:tailEnd type="none" w="med" len="med"/>
        </a:ln>
      </xdr:spPr>
      <xdr:txBody>
        <a:bodyPr vertOverflow="clip" vert="horz" wrap="square" lIns="27432" tIns="18288" rIns="0" bIns="0" anchor="t" anchorCtr="0" upright="1"/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60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Calibri" panose="020F0502020204030204" charset="0"/>
              <a:ea typeface="Calibri" panose="020F0502020204030204" charset="0"/>
              <a:cs typeface="Calibri" panose="020F0502020204030204" charset="0"/>
              <a:sym typeface="Calibri" panose="020F0502020204030204" charset="0"/>
            </a:rPr>
            <a:t>*審判員は２名以内（五段以上）。</a:t>
          </a:r>
          <a:endParaRPr lang="zh-CN" altLang="en-US" sz="1600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atin typeface="Calibri" panose="020F0502020204030204" charset="0"/>
            <a:ea typeface="Calibri" panose="020F0502020204030204" charset="0"/>
            <a:cs typeface="Calibri" panose="020F0502020204030204" charset="0"/>
            <a:sym typeface="Calibri" panose="020F0502020204030204" charset="0"/>
          </a:endParaRPr>
        </a:p>
        <a:p>
          <a:pPr algn="l" rtl="0"/>
          <a:r>
            <a:rPr lang="zh-CN" altLang="en-US" sz="160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Calibri" panose="020F0502020204030204" charset="0"/>
              <a:ea typeface="Calibri" panose="020F0502020204030204" charset="0"/>
              <a:cs typeface="Calibri" panose="020F0502020204030204" charset="0"/>
              <a:sym typeface="Calibri" panose="020F0502020204030204" charset="0"/>
            </a:rPr>
            <a:t>*</a:t>
          </a:r>
          <a:r>
            <a:rPr lang="zh-CN" altLang="en-US" sz="160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ＭＳ Ｐゴシック" panose="020B0600070205080204" charset="-128"/>
              <a:ea typeface="ＭＳ Ｐゴシック" panose="020B0600070205080204" charset="-128"/>
              <a:cs typeface="ＭＳ Ｐゴシック" panose="020B0600070205080204" charset="-128"/>
              <a:sym typeface="ＭＳ Ｐゴシック" panose="020B0600070205080204" charset="-128"/>
            </a:rPr>
            <a:t>競技役員２名（育成会員の方でも可）のご協力をお願いします。</a:t>
          </a:r>
          <a:endParaRPr lang="zh-CN" altLang="en-US" sz="1600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atin typeface="ＭＳ Ｐゴシック" panose="020B0600070205080204" charset="-128"/>
            <a:ea typeface="ＭＳ Ｐゴシック" panose="020B0600070205080204" charset="-128"/>
            <a:cs typeface="ＭＳ Ｐゴシック" panose="020B0600070205080204" charset="-128"/>
            <a:sym typeface="ＭＳ Ｐゴシック" panose="020B0600070205080204" charset="-128"/>
          </a:endParaRPr>
        </a:p>
        <a:p>
          <a:pPr algn="l" rtl="0"/>
          <a:endParaRPr lang="zh-CN" altLang="en-US" sz="1600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atin typeface="ＭＳ Ｐゴシック" panose="020B0600070205080204" charset="-128"/>
            <a:ea typeface="ＭＳ Ｐゴシック" panose="020B0600070205080204" charset="-128"/>
            <a:cs typeface="ＭＳ Ｐゴシック" panose="020B0600070205080204" charset="-128"/>
            <a:sym typeface="ＭＳ Ｐゴシック" panose="020B0600070205080204" charset="-128"/>
          </a:endParaRPr>
        </a:p>
      </xdr:txBody>
    </xdr:sp>
    <xdr:clientData/>
  </xdr:twoCellAnchor>
  <xdr:twoCellAnchor>
    <xdr:from>
      <xdr:col>11</xdr:col>
      <xdr:colOff>280670</xdr:colOff>
      <xdr:row>24</xdr:row>
      <xdr:rowOff>322580</xdr:rowOff>
    </xdr:from>
    <xdr:to>
      <xdr:col>24</xdr:col>
      <xdr:colOff>63500</xdr:colOff>
      <xdr:row>27</xdr:row>
      <xdr:rowOff>104775</xdr:rowOff>
    </xdr:to>
    <xdr:cxnSp>
      <xdr:nvCxnSpPr>
        <xdr:cNvPr id="6" name="直線矢印コネクタ 5"/>
        <xdr:cNvCxnSpPr/>
      </xdr:nvCxnSpPr>
      <xdr:spPr>
        <a:xfrm flipH="1" flipV="1">
          <a:off x="5366385" y="6535420"/>
          <a:ext cx="7591425" cy="582930"/>
        </a:xfrm>
        <a:prstGeom prst="straightConnector1">
          <a:avLst/>
        </a:prstGeom>
        <a:ln w="2540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307975</xdr:colOff>
      <xdr:row>24</xdr:row>
      <xdr:rowOff>349885</xdr:rowOff>
    </xdr:from>
    <xdr:to>
      <xdr:col>24</xdr:col>
      <xdr:colOff>63500</xdr:colOff>
      <xdr:row>28</xdr:row>
      <xdr:rowOff>90805</xdr:rowOff>
    </xdr:to>
    <xdr:cxnSp>
      <xdr:nvCxnSpPr>
        <xdr:cNvPr id="7" name="直線矢印コネクタ 6"/>
        <xdr:cNvCxnSpPr/>
      </xdr:nvCxnSpPr>
      <xdr:spPr>
        <a:xfrm flipH="1" flipV="1">
          <a:off x="8951595" y="6562725"/>
          <a:ext cx="4006215" cy="744220"/>
        </a:xfrm>
        <a:prstGeom prst="straightConnector1">
          <a:avLst/>
        </a:prstGeom>
        <a:ln w="2540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120650</xdr:colOff>
      <xdr:row>30</xdr:row>
      <xdr:rowOff>103505</xdr:rowOff>
    </xdr:from>
    <xdr:to>
      <xdr:col>31</xdr:col>
      <xdr:colOff>574675</xdr:colOff>
      <xdr:row>36</xdr:row>
      <xdr:rowOff>89535</xdr:rowOff>
    </xdr:to>
    <xdr:sp>
      <xdr:nvSpPr>
        <xdr:cNvPr id="8" name="テキスト ボックス 13"/>
        <xdr:cNvSpPr txBox="1"/>
      </xdr:nvSpPr>
      <xdr:spPr>
        <a:xfrm>
          <a:off x="13519785" y="7636510"/>
          <a:ext cx="3738245" cy="1167130"/>
        </a:xfrm>
        <a:prstGeom prst="rect">
          <a:avLst/>
        </a:prstGeom>
        <a:solidFill>
          <a:srgbClr val="FFFF00"/>
        </a:solidFill>
        <a:ln w="9525" cap="flat" cmpd="sng">
          <a:solidFill>
            <a:srgbClr val="000000"/>
          </a:solidFill>
          <a:prstDash val="dash"/>
          <a:miter/>
          <a:headEnd type="none" w="med" len="med"/>
          <a:tailEnd type="none" w="med" len="med"/>
        </a:ln>
      </xdr:spPr>
      <xdr:txBody>
        <a:bodyPr vertOverflow="clip" vert="horz" wrap="square" lIns="27432" tIns="18288" rIns="0" bIns="0" anchor="t" anchorCtr="0" upright="1"/>
        <a:lstStyle>
          <a:defPPr>
            <a:defRPr lang="ja-JP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ja-JP" altLang="zh-CN" sz="160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ＭＳ Ｐゴシック" panose="020B0600070205080204" charset="-128"/>
              <a:ea typeface="ＭＳ Ｐゴシック" panose="020B0600070205080204" charset="-128"/>
              <a:cs typeface="ＭＳ Ｐゴシック" panose="020B0600070205080204" charset="-128"/>
              <a:sym typeface="ＭＳ Ｐゴシック" panose="020B0600070205080204" charset="-128"/>
            </a:rPr>
            <a:t>補充選手のポジション、名称が合致していることを確認して下さい。</a:t>
          </a:r>
          <a:endParaRPr lang="ja-JP" altLang="zh-CN" sz="1600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atin typeface="ＭＳ Ｐゴシック" panose="020B0600070205080204" charset="-128"/>
            <a:ea typeface="ＭＳ Ｐゴシック" panose="020B0600070205080204" charset="-128"/>
            <a:cs typeface="ＭＳ Ｐゴシック" panose="020B0600070205080204" charset="-128"/>
            <a:sym typeface="ＭＳ Ｐゴシック" panose="020B0600070205080204" charset="-128"/>
          </a:endParaRPr>
        </a:p>
        <a:p>
          <a:pPr algn="l" rtl="0"/>
          <a:r>
            <a:rPr lang="en-US" altLang="ja-JP" sz="160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ＭＳ Ｐゴシック" panose="020B0600070205080204" charset="-128"/>
              <a:ea typeface="ＭＳ Ｐゴシック" panose="020B0600070205080204" charset="-128"/>
              <a:cs typeface="ＭＳ Ｐゴシック" panose="020B0600070205080204" charset="-128"/>
              <a:sym typeface="ＭＳ Ｐゴシック" panose="020B0600070205080204" charset="-128"/>
            </a:rPr>
            <a:t>※</a:t>
          </a:r>
          <a:r>
            <a:rPr lang="ja-JP" altLang="en-US" sz="160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  <a:cs typeface="ＭＳ Ｐゴシック" panose="020B0600070205080204" charset="-128"/>
              <a:sym typeface="ＭＳ Ｐゴシック" panose="020B0600070205080204" charset="-128"/>
            </a:rPr>
            <a:t>補充選手欄を入力した場合、様式１－２「誓約書」を必ず一緒に送信して下さい。</a:t>
          </a:r>
          <a:endParaRPr lang="zh-CN" altLang="en-US" sz="160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  <a:cs typeface="ＭＳ Ｐゴシック" panose="020B0600070205080204" charset="-128"/>
            <a:sym typeface="ＭＳ Ｐゴシック" panose="020B0600070205080204" charset="-128"/>
          </a:endParaRPr>
        </a:p>
        <a:p>
          <a:pPr algn="l" rtl="0"/>
          <a:endParaRPr lang="zh-CN" altLang="en-US" sz="160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  <a:cs typeface="ＭＳ Ｐゴシック" panose="020B0600070205080204" charset="-128"/>
            <a:sym typeface="ＭＳ Ｐゴシック" panose="020B0600070205080204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30"/>
  </sheetPr>
  <dimension ref="B1:AI117"/>
  <sheetViews>
    <sheetView showGridLines="0" tabSelected="1" view="pageBreakPreview" zoomScale="55" zoomScaleNormal="85" zoomScaleSheetLayoutView="55" topLeftCell="C3" workbookViewId="0">
      <selection activeCell="O14" sqref="O14"/>
    </sheetView>
  </sheetViews>
  <sheetFormatPr defaultColWidth="10.7142857142857" defaultRowHeight="9.95" customHeight="1"/>
  <cols>
    <col min="1" max="1" width="1.85714285714286" style="1" customWidth="1"/>
    <col min="2" max="2" width="1.71428571428571" style="1" customWidth="1"/>
    <col min="3" max="3" width="8.71428571428571" style="1" customWidth="1"/>
    <col min="4" max="4" width="1.91428571428571" style="1" customWidth="1"/>
    <col min="5" max="5" width="9.79047619047619" style="1" customWidth="1"/>
    <col min="6" max="6" width="10.2857142857143" style="1" customWidth="1"/>
    <col min="7" max="11" width="8.71428571428571" style="1" customWidth="1"/>
    <col min="12" max="12" width="9.79047619047619" style="1" customWidth="1"/>
    <col min="13" max="18" width="8.71428571428571" style="1" customWidth="1"/>
    <col min="19" max="19" width="9.79047619047619" style="1" customWidth="1"/>
    <col min="20" max="23" width="8.71428571428571" style="1" customWidth="1"/>
    <col min="24" max="24" width="10.3904761904762" style="1" customWidth="1"/>
    <col min="25" max="25" width="7.57142857142857" style="1"/>
    <col min="26" max="26" width="8.71428571428571" style="1" customWidth="1"/>
    <col min="27" max="27" width="8.19047619047619" style="1" customWidth="1"/>
    <col min="28" max="28" width="8.71428571428571" style="1" customWidth="1"/>
    <col min="29" max="29" width="7.42857142857143" style="1"/>
    <col min="30" max="30" width="7.4952380952381" style="1" customWidth="1"/>
    <col min="31" max="32" width="8.71428571428571" style="1" customWidth="1"/>
    <col min="33" max="35" width="2.71428571428571" style="1" customWidth="1"/>
    <col min="36" max="16384" width="10.7142857142857" style="1"/>
  </cols>
  <sheetData>
    <row r="1" s="1" customFormat="1" customHeight="1" spans="2:3">
      <c r="B1" s="4" t="s">
        <v>0</v>
      </c>
      <c r="C1" s="4"/>
    </row>
    <row r="2" s="1" customFormat="1" customHeight="1" spans="2:3">
      <c r="B2" s="5"/>
      <c r="C2" s="5"/>
    </row>
    <row r="3" s="1" customFormat="1" customHeight="1" spans="2:35">
      <c r="B3" s="6"/>
      <c r="C3" s="7" t="s">
        <v>1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201"/>
      <c r="AI3" s="84"/>
    </row>
    <row r="4" s="1" customFormat="1" ht="16" customHeight="1" spans="2:35"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202"/>
      <c r="AI4" s="84"/>
    </row>
    <row r="5" s="1" customFormat="1" ht="20.25" customHeight="1" spans="2:35">
      <c r="B5" s="8"/>
      <c r="C5" s="10" t="s">
        <v>2</v>
      </c>
      <c r="D5" s="11"/>
      <c r="E5" s="11"/>
      <c r="F5" s="11"/>
      <c r="G5" s="11"/>
      <c r="H5" s="12"/>
      <c r="I5" s="12"/>
      <c r="J5" s="12"/>
      <c r="K5" s="12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203"/>
      <c r="AI5" s="84"/>
    </row>
    <row r="6" s="1" customFormat="1" ht="20.25" customHeight="1" spans="2:35">
      <c r="B6" s="8"/>
      <c r="C6" s="13"/>
      <c r="D6" s="14" t="s">
        <v>3</v>
      </c>
      <c r="E6" s="15"/>
      <c r="F6" s="15"/>
      <c r="G6" s="15"/>
      <c r="H6" s="12"/>
      <c r="I6" s="12"/>
      <c r="J6" s="12"/>
      <c r="K6" s="12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203"/>
      <c r="AI6" s="84"/>
    </row>
    <row r="7" s="1" customFormat="1" ht="30" customHeight="1" spans="2:35">
      <c r="B7" s="8"/>
      <c r="C7" s="15"/>
      <c r="D7" s="15"/>
      <c r="E7" s="16" t="s">
        <v>4</v>
      </c>
      <c r="F7" s="16"/>
      <c r="G7" s="17" t="s">
        <v>5</v>
      </c>
      <c r="H7" s="17" t="s">
        <v>6</v>
      </c>
      <c r="I7" s="85"/>
      <c r="J7" s="85"/>
      <c r="K7" s="86"/>
      <c r="L7" s="69" t="s">
        <v>7</v>
      </c>
      <c r="M7" s="87" t="s">
        <v>8</v>
      </c>
      <c r="N7" s="87"/>
      <c r="O7" s="88"/>
      <c r="P7" s="89"/>
      <c r="Q7" s="136"/>
      <c r="R7" s="136"/>
      <c r="S7" s="136"/>
      <c r="T7" s="23"/>
      <c r="U7" s="66"/>
      <c r="V7" s="66"/>
      <c r="W7" s="66"/>
      <c r="X7" s="66"/>
      <c r="Y7" s="66"/>
      <c r="Z7" s="66"/>
      <c r="AA7" s="84"/>
      <c r="AB7" s="84"/>
      <c r="AC7" s="84"/>
      <c r="AD7" s="84"/>
      <c r="AE7" s="84"/>
      <c r="AF7" s="84"/>
      <c r="AG7" s="84"/>
      <c r="AH7" s="203"/>
      <c r="AI7" s="84"/>
    </row>
    <row r="8" s="1" customFormat="1" ht="30" customHeight="1" spans="2:35">
      <c r="B8" s="8"/>
      <c r="C8" s="15"/>
      <c r="D8" s="15"/>
      <c r="E8" s="18">
        <v>2</v>
      </c>
      <c r="F8" s="18">
        <v>5</v>
      </c>
      <c r="G8" s="19"/>
      <c r="H8" s="19"/>
      <c r="I8" s="26"/>
      <c r="J8" s="26"/>
      <c r="K8" s="90"/>
      <c r="L8" s="91" t="s">
        <v>7</v>
      </c>
      <c r="M8" s="92" t="s">
        <v>9</v>
      </c>
      <c r="N8" s="92"/>
      <c r="O8" s="93"/>
      <c r="P8" s="89"/>
      <c r="Q8" s="136"/>
      <c r="R8" s="136"/>
      <c r="S8" s="136"/>
      <c r="T8" s="23"/>
      <c r="U8" s="66"/>
      <c r="V8" s="66"/>
      <c r="W8" s="66"/>
      <c r="X8" s="66"/>
      <c r="Y8" s="66"/>
      <c r="Z8" s="66"/>
      <c r="AA8" s="84"/>
      <c r="AB8" s="84"/>
      <c r="AC8" s="84"/>
      <c r="AD8" s="84"/>
      <c r="AE8" s="84"/>
      <c r="AF8" s="84"/>
      <c r="AG8" s="84"/>
      <c r="AH8" s="203"/>
      <c r="AI8" s="84"/>
    </row>
    <row r="9" s="1" customFormat="1" customHeight="1" spans="2:35">
      <c r="B9" s="8"/>
      <c r="C9" s="12"/>
      <c r="D9" s="12"/>
      <c r="E9" s="12"/>
      <c r="F9" s="12"/>
      <c r="G9" s="12"/>
      <c r="H9" s="12"/>
      <c r="I9" s="12"/>
      <c r="J9" s="12"/>
      <c r="K9" s="12"/>
      <c r="L9" s="15"/>
      <c r="M9" s="15"/>
      <c r="N9" s="15"/>
      <c r="O9" s="94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84"/>
      <c r="AB9" s="84"/>
      <c r="AC9" s="84"/>
      <c r="AD9" s="84"/>
      <c r="AE9" s="84"/>
      <c r="AF9" s="84"/>
      <c r="AG9" s="84"/>
      <c r="AH9" s="203"/>
      <c r="AI9" s="84"/>
    </row>
    <row r="10" s="1" customFormat="1" ht="30" customHeight="1" spans="2:35">
      <c r="B10" s="8"/>
      <c r="C10" s="15"/>
      <c r="D10" s="15"/>
      <c r="E10" s="20" t="s">
        <v>10</v>
      </c>
      <c r="F10" s="21"/>
      <c r="G10" s="22"/>
      <c r="H10" s="23"/>
      <c r="I10" s="95" t="s">
        <v>11</v>
      </c>
      <c r="J10" s="62"/>
      <c r="K10" s="62"/>
      <c r="L10" s="62"/>
      <c r="M10" s="62"/>
      <c r="N10" s="62"/>
      <c r="O10" s="62"/>
      <c r="P10" s="62"/>
      <c r="Q10" s="62"/>
      <c r="R10" s="62"/>
      <c r="S10" s="90"/>
      <c r="T10" s="90"/>
      <c r="U10" s="90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203"/>
      <c r="AI10" s="84"/>
    </row>
    <row r="11" s="1" customFormat="1" ht="35" customHeight="1" spans="2:35">
      <c r="B11" s="8"/>
      <c r="C11" s="15"/>
      <c r="D11" s="15"/>
      <c r="E11" s="20" t="s">
        <v>12</v>
      </c>
      <c r="F11" s="21"/>
      <c r="G11" s="22"/>
      <c r="H11" s="23"/>
      <c r="I11" s="96" t="s">
        <v>13</v>
      </c>
      <c r="J11" s="252"/>
      <c r="K11" s="253"/>
      <c r="L11" s="254"/>
      <c r="M11" s="20" t="s">
        <v>14</v>
      </c>
      <c r="N11" s="100"/>
      <c r="O11" s="255"/>
      <c r="P11" s="255"/>
      <c r="Q11" s="255"/>
      <c r="R11" s="255"/>
      <c r="S11" s="255"/>
      <c r="T11" s="255"/>
      <c r="U11" s="255"/>
      <c r="V11" s="255"/>
      <c r="W11" s="267"/>
      <c r="X11" s="140" t="s">
        <v>15</v>
      </c>
      <c r="Y11" s="275"/>
      <c r="Z11" s="275"/>
      <c r="AA11" s="275"/>
      <c r="AB11" s="275"/>
      <c r="AC11" s="276"/>
      <c r="AD11" s="84"/>
      <c r="AE11" s="84"/>
      <c r="AF11" s="84"/>
      <c r="AG11" s="84"/>
      <c r="AH11" s="203"/>
      <c r="AI11" s="84"/>
    </row>
    <row r="12" s="1" customFormat="1" customHeight="1" spans="2:35">
      <c r="B12" s="8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163"/>
      <c r="AC12" s="163"/>
      <c r="AD12" s="163"/>
      <c r="AE12" s="163"/>
      <c r="AF12" s="163"/>
      <c r="AG12" s="163"/>
      <c r="AH12" s="204"/>
      <c r="AI12" s="205"/>
    </row>
    <row r="13" s="1" customFormat="1" ht="16.5" customHeight="1" spans="2:35">
      <c r="B13" s="8"/>
      <c r="C13" s="25" t="s">
        <v>16</v>
      </c>
      <c r="D13" s="25"/>
      <c r="E13" s="25"/>
      <c r="F13" s="25"/>
      <c r="G13" s="25"/>
      <c r="H13" s="25"/>
      <c r="I13" s="103"/>
      <c r="J13" s="15"/>
      <c r="K13" s="15"/>
      <c r="L13" s="15"/>
      <c r="M13" s="15"/>
      <c r="N13" s="15"/>
      <c r="O13" s="104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206"/>
      <c r="AI13" s="15"/>
    </row>
    <row r="14" s="1" customFormat="1" ht="14.25" spans="2:35">
      <c r="B14" s="8"/>
      <c r="C14" s="25"/>
      <c r="D14" s="25"/>
      <c r="E14" s="25"/>
      <c r="F14" s="25"/>
      <c r="G14" s="25"/>
      <c r="H14" s="25"/>
      <c r="I14" s="103"/>
      <c r="J14" s="15"/>
      <c r="K14" s="15"/>
      <c r="L14" s="15"/>
      <c r="M14" s="15"/>
      <c r="N14" s="15"/>
      <c r="O14" s="104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206"/>
      <c r="AI14" s="15"/>
    </row>
    <row r="15" s="1" customFormat="1" ht="21" spans="2:35">
      <c r="B15" s="8"/>
      <c r="C15" s="15"/>
      <c r="D15" s="15"/>
      <c r="E15" s="15"/>
      <c r="F15" s="9" t="s">
        <v>17</v>
      </c>
      <c r="G15" s="9"/>
      <c r="H15" s="26"/>
      <c r="I15" s="26"/>
      <c r="J15" s="26"/>
      <c r="K15" s="26"/>
      <c r="L15" s="26"/>
      <c r="M15" s="26"/>
      <c r="N15" s="26"/>
      <c r="O15" s="26"/>
      <c r="P15" s="26"/>
      <c r="Q15" s="141" t="s">
        <v>18</v>
      </c>
      <c r="R15" s="141"/>
      <c r="S15" s="141"/>
      <c r="T15" s="15"/>
      <c r="U15" s="142"/>
      <c r="V15" s="142"/>
      <c r="W15" s="142"/>
      <c r="X15" s="15"/>
      <c r="Y15" s="142"/>
      <c r="Z15" s="142"/>
      <c r="AA15" s="142"/>
      <c r="AB15" s="15"/>
      <c r="AC15" s="142"/>
      <c r="AD15" s="164"/>
      <c r="AE15" s="164"/>
      <c r="AF15" s="164"/>
      <c r="AG15" s="164"/>
      <c r="AH15" s="207"/>
      <c r="AI15" s="164"/>
    </row>
    <row r="16" s="1" customFormat="1" ht="30" customHeight="1" spans="2:35">
      <c r="B16" s="8"/>
      <c r="C16" s="15"/>
      <c r="D16" s="15"/>
      <c r="E16" s="15"/>
      <c r="F16" s="239" t="s">
        <v>19</v>
      </c>
      <c r="G16" s="240"/>
      <c r="H16" s="241" t="s">
        <v>20</v>
      </c>
      <c r="I16" s="241"/>
      <c r="J16" s="241" t="s">
        <v>21</v>
      </c>
      <c r="K16" s="241"/>
      <c r="L16" s="241"/>
      <c r="M16" s="241" t="s">
        <v>22</v>
      </c>
      <c r="N16" s="241"/>
      <c r="O16" s="256"/>
      <c r="P16" s="106"/>
      <c r="Q16" s="268" t="s">
        <v>23</v>
      </c>
      <c r="R16" s="268"/>
      <c r="S16" s="268"/>
      <c r="T16" s="15"/>
      <c r="U16" s="142"/>
      <c r="V16" s="142"/>
      <c r="W16" s="142"/>
      <c r="X16" s="142"/>
      <c r="Y16" s="142"/>
      <c r="Z16" s="142"/>
      <c r="AA16" s="142"/>
      <c r="AB16" s="142"/>
      <c r="AC16" s="142"/>
      <c r="AD16" s="164"/>
      <c r="AE16" s="164"/>
      <c r="AF16" s="164"/>
      <c r="AG16" s="164"/>
      <c r="AH16" s="207"/>
      <c r="AI16" s="164"/>
    </row>
    <row r="17" s="1" customFormat="1" ht="30" customHeight="1" spans="2:35">
      <c r="B17" s="8"/>
      <c r="C17" s="15"/>
      <c r="D17" s="15"/>
      <c r="E17" s="15"/>
      <c r="F17" s="30"/>
      <c r="G17" s="31" t="s">
        <v>24</v>
      </c>
      <c r="H17" s="32"/>
      <c r="I17" s="107" t="s">
        <v>25</v>
      </c>
      <c r="J17" s="257"/>
      <c r="K17" s="257"/>
      <c r="L17" s="257"/>
      <c r="M17" s="257"/>
      <c r="N17" s="257"/>
      <c r="O17" s="258"/>
      <c r="P17" s="106"/>
      <c r="Q17" s="144"/>
      <c r="R17" s="144"/>
      <c r="S17" s="144"/>
      <c r="T17" s="62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206"/>
      <c r="AI17" s="208"/>
    </row>
    <row r="18" s="1" customFormat="1" ht="30" customHeight="1" spans="2:35">
      <c r="B18" s="8"/>
      <c r="C18" s="15"/>
      <c r="D18" s="15"/>
      <c r="E18" s="15"/>
      <c r="F18" s="30"/>
      <c r="G18" s="33" t="s">
        <v>24</v>
      </c>
      <c r="H18" s="32"/>
      <c r="I18" s="107" t="s">
        <v>25</v>
      </c>
      <c r="J18" s="29"/>
      <c r="K18" s="29"/>
      <c r="L18" s="29"/>
      <c r="M18" s="29"/>
      <c r="N18" s="29"/>
      <c r="O18" s="105"/>
      <c r="P18" s="106"/>
      <c r="Q18" s="144"/>
      <c r="R18" s="144"/>
      <c r="S18" s="144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206"/>
      <c r="AI18" s="208"/>
    </row>
    <row r="19" s="1" customFormat="1" ht="9" customHeight="1" spans="2:35">
      <c r="B19" s="8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08"/>
      <c r="P19" s="109"/>
      <c r="Q19" s="145"/>
      <c r="R19" s="145"/>
      <c r="S19" s="145"/>
      <c r="T19" s="145"/>
      <c r="U19" s="145"/>
      <c r="V19" s="145"/>
      <c r="W19" s="145"/>
      <c r="X19" s="145"/>
      <c r="Y19" s="11"/>
      <c r="Z19" s="165"/>
      <c r="AA19" s="145"/>
      <c r="AB19" s="166"/>
      <c r="AC19" s="166"/>
      <c r="AD19" s="166"/>
      <c r="AE19" s="166"/>
      <c r="AF19" s="166"/>
      <c r="AG19" s="166"/>
      <c r="AH19" s="209"/>
      <c r="AI19" s="165"/>
    </row>
    <row r="20" s="1" customFormat="1" ht="24.75" customHeight="1" spans="2:35">
      <c r="B20" s="8"/>
      <c r="C20" s="34" t="s">
        <v>26</v>
      </c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110"/>
      <c r="P20" s="111"/>
      <c r="Q20" s="146"/>
      <c r="R20" s="146"/>
      <c r="S20" s="146"/>
      <c r="T20" s="146"/>
      <c r="U20" s="146"/>
      <c r="V20" s="146"/>
      <c r="W20" s="146"/>
      <c r="X20" s="146"/>
      <c r="Y20" s="167"/>
      <c r="Z20" s="168"/>
      <c r="AA20" s="146"/>
      <c r="AB20" s="145"/>
      <c r="AC20" s="145"/>
      <c r="AD20" s="145"/>
      <c r="AE20" s="145"/>
      <c r="AF20" s="145"/>
      <c r="AG20" s="145"/>
      <c r="AH20" s="209"/>
      <c r="AI20" s="165"/>
    </row>
    <row r="21" s="2" customFormat="1" ht="14.25" customHeight="1" spans="2:35">
      <c r="B21" s="36"/>
      <c r="C21" s="11"/>
      <c r="D21" s="11"/>
      <c r="E21" s="37"/>
      <c r="F21" s="38"/>
      <c r="G21" s="39" t="s">
        <v>27</v>
      </c>
      <c r="H21" s="40"/>
      <c r="I21" s="112"/>
      <c r="J21" s="39" t="s">
        <v>28</v>
      </c>
      <c r="K21" s="40"/>
      <c r="L21" s="40"/>
      <c r="M21" s="40"/>
      <c r="N21" s="112"/>
      <c r="O21" s="39" t="s">
        <v>29</v>
      </c>
      <c r="P21" s="40"/>
      <c r="Q21" s="40"/>
      <c r="R21" s="112"/>
      <c r="S21" s="39" t="s">
        <v>30</v>
      </c>
      <c r="T21" s="40"/>
      <c r="U21" s="40"/>
      <c r="V21" s="112"/>
      <c r="W21" s="39" t="s">
        <v>31</v>
      </c>
      <c r="X21" s="40"/>
      <c r="Y21" s="40"/>
      <c r="Z21" s="112"/>
      <c r="AA21" s="39" t="s">
        <v>32</v>
      </c>
      <c r="AB21" s="40"/>
      <c r="AC21" s="40"/>
      <c r="AD21" s="112"/>
      <c r="AE21" s="11"/>
      <c r="AF21" s="11"/>
      <c r="AG21" s="11"/>
      <c r="AH21" s="210"/>
      <c r="AI21" s="165"/>
    </row>
    <row r="22" s="2" customFormat="1" ht="14.25" customHeight="1" spans="2:35">
      <c r="B22" s="36"/>
      <c r="C22" s="11"/>
      <c r="D22" s="11"/>
      <c r="E22" s="41"/>
      <c r="F22" s="42"/>
      <c r="G22" s="43"/>
      <c r="H22" s="44"/>
      <c r="I22" s="113"/>
      <c r="J22" s="43"/>
      <c r="K22" s="44"/>
      <c r="L22" s="44"/>
      <c r="M22" s="44"/>
      <c r="N22" s="113"/>
      <c r="O22" s="43"/>
      <c r="P22" s="44"/>
      <c r="Q22" s="44"/>
      <c r="R22" s="113"/>
      <c r="S22" s="43"/>
      <c r="T22" s="44"/>
      <c r="U22" s="44"/>
      <c r="V22" s="113"/>
      <c r="W22" s="43"/>
      <c r="X22" s="44"/>
      <c r="Y22" s="44"/>
      <c r="Z22" s="113"/>
      <c r="AA22" s="43"/>
      <c r="AB22" s="44"/>
      <c r="AC22" s="44"/>
      <c r="AD22" s="113"/>
      <c r="AE22" s="11"/>
      <c r="AF22" s="11"/>
      <c r="AG22" s="11"/>
      <c r="AH22" s="210"/>
      <c r="AI22" s="165"/>
    </row>
    <row r="23" s="2" customFormat="1" ht="30" customHeight="1" spans="2:35">
      <c r="B23" s="36"/>
      <c r="C23" s="11"/>
      <c r="D23" s="11"/>
      <c r="E23" s="45" t="s">
        <v>33</v>
      </c>
      <c r="F23" s="46"/>
      <c r="G23" s="47" t="s">
        <v>34</v>
      </c>
      <c r="H23" s="48"/>
      <c r="I23" s="114" t="s">
        <v>35</v>
      </c>
      <c r="J23" s="115" t="s">
        <v>36</v>
      </c>
      <c r="K23" s="68" t="s">
        <v>34</v>
      </c>
      <c r="L23" s="48"/>
      <c r="M23" s="116" t="s">
        <v>35</v>
      </c>
      <c r="N23" s="116" t="s">
        <v>37</v>
      </c>
      <c r="O23" s="47" t="s">
        <v>34</v>
      </c>
      <c r="P23" s="48"/>
      <c r="Q23" s="68" t="s">
        <v>35</v>
      </c>
      <c r="R23" s="114" t="s">
        <v>37</v>
      </c>
      <c r="S23" s="47" t="s">
        <v>34</v>
      </c>
      <c r="T23" s="48"/>
      <c r="U23" s="116" t="s">
        <v>35</v>
      </c>
      <c r="V23" s="114" t="s">
        <v>37</v>
      </c>
      <c r="W23" s="47" t="s">
        <v>34</v>
      </c>
      <c r="X23" s="48"/>
      <c r="Y23" s="116" t="s">
        <v>35</v>
      </c>
      <c r="Z23" s="114" t="s">
        <v>37</v>
      </c>
      <c r="AA23" s="47" t="s">
        <v>34</v>
      </c>
      <c r="AB23" s="48"/>
      <c r="AC23" s="116" t="s">
        <v>35</v>
      </c>
      <c r="AD23" s="114" t="s">
        <v>37</v>
      </c>
      <c r="AE23" s="11"/>
      <c r="AF23" s="11"/>
      <c r="AG23" s="11"/>
      <c r="AH23" s="210"/>
      <c r="AI23" s="165"/>
    </row>
    <row r="24" s="2" customFormat="1" ht="30" customHeight="1" spans="2:35">
      <c r="B24" s="36"/>
      <c r="C24" s="11"/>
      <c r="D24" s="11"/>
      <c r="E24" s="49" t="str">
        <f>P8&amp;Q8&amp;R8&amp;S8&amp;T8</f>
        <v/>
      </c>
      <c r="F24" s="50" t="s">
        <v>38</v>
      </c>
      <c r="G24" s="242"/>
      <c r="H24" s="243"/>
      <c r="I24" s="259"/>
      <c r="J24" s="260"/>
      <c r="K24" s="261"/>
      <c r="L24" s="243"/>
      <c r="M24" s="262"/>
      <c r="N24" s="262"/>
      <c r="O24" s="242"/>
      <c r="P24" s="243"/>
      <c r="Q24" s="261"/>
      <c r="R24" s="259"/>
      <c r="S24" s="242"/>
      <c r="T24" s="243"/>
      <c r="U24" s="262"/>
      <c r="V24" s="269"/>
      <c r="W24" s="270"/>
      <c r="X24" s="271"/>
      <c r="Y24" s="277"/>
      <c r="Z24" s="259"/>
      <c r="AA24" s="270"/>
      <c r="AB24" s="271"/>
      <c r="AC24" s="277"/>
      <c r="AD24" s="259"/>
      <c r="AE24" s="11"/>
      <c r="AF24" s="11"/>
      <c r="AG24" s="11"/>
      <c r="AH24" s="210"/>
      <c r="AI24" s="165"/>
    </row>
    <row r="25" s="2" customFormat="1" ht="30" customHeight="1" spans="2:35">
      <c r="B25" s="36"/>
      <c r="C25" s="11"/>
      <c r="D25" s="11"/>
      <c r="E25" s="53" t="str">
        <f>E24</f>
        <v/>
      </c>
      <c r="F25" s="54" t="s">
        <v>39</v>
      </c>
      <c r="G25" s="244"/>
      <c r="H25" s="245"/>
      <c r="I25" s="263"/>
      <c r="J25" s="264"/>
      <c r="K25" s="265"/>
      <c r="L25" s="245"/>
      <c r="M25" s="266"/>
      <c r="N25" s="266"/>
      <c r="O25" s="244"/>
      <c r="P25" s="245"/>
      <c r="Q25" s="265"/>
      <c r="R25" s="263"/>
      <c r="S25" s="244"/>
      <c r="T25" s="245"/>
      <c r="U25" s="266"/>
      <c r="V25" s="272"/>
      <c r="W25" s="273"/>
      <c r="X25" s="274"/>
      <c r="Y25" s="278"/>
      <c r="Z25" s="263"/>
      <c r="AA25" s="273"/>
      <c r="AB25" s="274"/>
      <c r="AC25" s="278"/>
      <c r="AD25" s="263"/>
      <c r="AE25" s="11"/>
      <c r="AF25" s="11"/>
      <c r="AG25" s="11"/>
      <c r="AH25" s="210"/>
      <c r="AI25" s="165"/>
    </row>
    <row r="26" s="1" customFormat="1" customHeight="1" spans="2:35">
      <c r="B26" s="8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127"/>
      <c r="P26" s="128"/>
      <c r="Q26" s="152"/>
      <c r="R26" s="152"/>
      <c r="S26" s="152"/>
      <c r="T26" s="152"/>
      <c r="U26" s="152"/>
      <c r="V26" s="152"/>
      <c r="W26" s="152"/>
      <c r="X26" s="152"/>
      <c r="Y26" s="90"/>
      <c r="Z26" s="176"/>
      <c r="AA26" s="152"/>
      <c r="AB26" s="152"/>
      <c r="AC26" s="152"/>
      <c r="AD26" s="152"/>
      <c r="AE26" s="152"/>
      <c r="AF26" s="152"/>
      <c r="AG26" s="152"/>
      <c r="AH26" s="211"/>
      <c r="AI26" s="165"/>
    </row>
    <row r="27" s="1" customFormat="1" ht="23.1" customHeight="1" spans="2:35">
      <c r="B27" s="8"/>
      <c r="C27" s="26"/>
      <c r="D27" s="26"/>
      <c r="E27" s="57" t="s">
        <v>40</v>
      </c>
      <c r="F27" s="58" t="s">
        <v>41</v>
      </c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26"/>
      <c r="V27" s="153" t="s">
        <v>42</v>
      </c>
      <c r="W27" s="153"/>
      <c r="X27" s="154" t="s">
        <v>43</v>
      </c>
      <c r="Y27" s="177" t="s">
        <v>44</v>
      </c>
      <c r="Z27" s="154" t="s">
        <v>45</v>
      </c>
      <c r="AA27" s="178"/>
      <c r="AB27" s="179" t="s">
        <v>35</v>
      </c>
      <c r="AC27" s="153" t="s">
        <v>46</v>
      </c>
      <c r="AD27" s="153"/>
      <c r="AE27" s="153"/>
      <c r="AF27" s="157"/>
      <c r="AG27" s="157"/>
      <c r="AH27" s="212"/>
      <c r="AI27" s="15"/>
    </row>
    <row r="28" s="1" customFormat="1" ht="15.95" customHeight="1" spans="2:35">
      <c r="B28" s="8"/>
      <c r="C28" s="26"/>
      <c r="D28" s="26"/>
      <c r="E28" s="58"/>
      <c r="F28" s="60" t="s">
        <v>47</v>
      </c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26"/>
      <c r="V28" s="153"/>
      <c r="W28" s="153"/>
      <c r="X28" s="155"/>
      <c r="Y28" s="279"/>
      <c r="Z28" s="89"/>
      <c r="AA28" s="136"/>
      <c r="AB28" s="279"/>
      <c r="AC28" s="280"/>
      <c r="AD28" s="280"/>
      <c r="AE28" s="280"/>
      <c r="AF28" s="26"/>
      <c r="AG28" s="26"/>
      <c r="AH28" s="213"/>
      <c r="AI28" s="15"/>
    </row>
    <row r="29" s="1" customFormat="1" ht="15.95" customHeight="1" spans="2:35">
      <c r="B29" s="8"/>
      <c r="C29" s="26"/>
      <c r="D29" s="26"/>
      <c r="E29" s="58"/>
      <c r="F29" s="58" t="s">
        <v>48</v>
      </c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26"/>
      <c r="V29" s="153"/>
      <c r="W29" s="153"/>
      <c r="X29" s="155"/>
      <c r="Y29" s="279"/>
      <c r="Z29" s="89"/>
      <c r="AA29" s="136"/>
      <c r="AB29" s="279"/>
      <c r="AC29" s="280"/>
      <c r="AD29" s="280"/>
      <c r="AE29" s="280"/>
      <c r="AF29" s="26"/>
      <c r="AG29" s="26"/>
      <c r="AH29" s="213"/>
      <c r="AI29" s="15"/>
    </row>
    <row r="30" s="1" customFormat="1" ht="9" customHeight="1" spans="2:35">
      <c r="B30" s="8"/>
      <c r="C30" s="24"/>
      <c r="D30" s="24"/>
      <c r="E30" s="24"/>
      <c r="F30" s="24"/>
      <c r="G30" s="24"/>
      <c r="H30" s="61"/>
      <c r="I30" s="24"/>
      <c r="J30" s="24"/>
      <c r="K30" s="24"/>
      <c r="L30" s="24"/>
      <c r="M30" s="24"/>
      <c r="N30" s="24"/>
      <c r="O30" s="61"/>
      <c r="P30" s="61"/>
      <c r="Q30" s="61"/>
      <c r="R30" s="61"/>
      <c r="S30" s="61"/>
      <c r="T30" s="61"/>
      <c r="U30" s="61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06"/>
      <c r="AI30" s="15"/>
    </row>
    <row r="31" s="1" customFormat="1" ht="21" customHeight="1" spans="2:35">
      <c r="B31" s="8"/>
      <c r="C31" s="62" t="s">
        <v>49</v>
      </c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84"/>
      <c r="AA31" s="35"/>
      <c r="AB31" s="35"/>
      <c r="AC31" s="35"/>
      <c r="AD31" s="35"/>
      <c r="AE31" s="35"/>
      <c r="AF31" s="35"/>
      <c r="AG31" s="35"/>
      <c r="AH31" s="206"/>
      <c r="AI31" s="15"/>
    </row>
    <row r="32" s="1" customFormat="1" ht="17.25" spans="2:35">
      <c r="B32" s="8"/>
      <c r="C32" s="15"/>
      <c r="D32" s="15"/>
      <c r="E32" s="63" t="s">
        <v>50</v>
      </c>
      <c r="F32" s="63"/>
      <c r="G32" s="63"/>
      <c r="H32" s="64"/>
      <c r="I32" s="64"/>
      <c r="J32" s="64"/>
      <c r="K32" s="129"/>
      <c r="L32" s="63" t="s">
        <v>51</v>
      </c>
      <c r="M32" s="63"/>
      <c r="N32" s="63"/>
      <c r="O32" s="129"/>
      <c r="P32" s="129"/>
      <c r="Q32" s="129"/>
      <c r="R32" s="129"/>
      <c r="S32" s="63" t="s">
        <v>52</v>
      </c>
      <c r="T32" s="63"/>
      <c r="U32" s="63"/>
      <c r="V32" s="156"/>
      <c r="W32" s="156"/>
      <c r="X32" s="156"/>
      <c r="Y32" s="15"/>
      <c r="Z32" s="185"/>
      <c r="AA32" s="15"/>
      <c r="AB32" s="15"/>
      <c r="AC32" s="15"/>
      <c r="AD32" s="15"/>
      <c r="AE32" s="15"/>
      <c r="AF32" s="15"/>
      <c r="AG32" s="15"/>
      <c r="AH32" s="206"/>
      <c r="AI32" s="15"/>
    </row>
    <row r="33" s="3" customFormat="1" ht="30" customHeight="1" spans="2:35">
      <c r="B33" s="65"/>
      <c r="C33" s="66"/>
      <c r="D33" s="66"/>
      <c r="E33" s="67" t="s">
        <v>53</v>
      </c>
      <c r="F33" s="68" t="s">
        <v>34</v>
      </c>
      <c r="G33" s="48"/>
      <c r="H33" s="69" t="s">
        <v>35</v>
      </c>
      <c r="I33" s="88"/>
      <c r="J33" s="18" t="s">
        <v>37</v>
      </c>
      <c r="K33" s="66"/>
      <c r="L33" s="67" t="s">
        <v>53</v>
      </c>
      <c r="M33" s="68" t="s">
        <v>34</v>
      </c>
      <c r="N33" s="48"/>
      <c r="O33" s="69" t="s">
        <v>35</v>
      </c>
      <c r="P33" s="88"/>
      <c r="Q33" s="18" t="s">
        <v>37</v>
      </c>
      <c r="R33" s="66"/>
      <c r="S33" s="67" t="s">
        <v>53</v>
      </c>
      <c r="T33" s="68" t="s">
        <v>34</v>
      </c>
      <c r="U33" s="48"/>
      <c r="V33" s="69" t="s">
        <v>35</v>
      </c>
      <c r="W33" s="88"/>
      <c r="X33" s="18" t="s">
        <v>37</v>
      </c>
      <c r="Y33" s="66"/>
      <c r="Z33" s="186"/>
      <c r="AA33" s="66"/>
      <c r="AB33" s="66"/>
      <c r="AC33" s="66"/>
      <c r="AD33" s="66"/>
      <c r="AE33" s="66"/>
      <c r="AF33" s="66"/>
      <c r="AG33" s="66"/>
      <c r="AH33" s="214"/>
      <c r="AI33" s="66"/>
    </row>
    <row r="34" s="1" customFormat="1" ht="8.25" customHeight="1" spans="2:35">
      <c r="B34" s="8"/>
      <c r="C34" s="15"/>
      <c r="D34" s="15"/>
      <c r="E34" s="70" t="str">
        <f>$E$24</f>
        <v/>
      </c>
      <c r="F34" s="246"/>
      <c r="G34" s="247"/>
      <c r="H34" s="246"/>
      <c r="I34" s="247"/>
      <c r="J34" s="131"/>
      <c r="K34" s="26"/>
      <c r="L34" s="70" t="str">
        <f>$E$24</f>
        <v/>
      </c>
      <c r="M34" s="246"/>
      <c r="N34" s="247"/>
      <c r="O34" s="246"/>
      <c r="P34" s="247"/>
      <c r="Q34" s="131"/>
      <c r="R34" s="26"/>
      <c r="S34" s="70" t="str">
        <f>$E$24</f>
        <v/>
      </c>
      <c r="T34" s="246"/>
      <c r="U34" s="247"/>
      <c r="V34" s="246"/>
      <c r="W34" s="247"/>
      <c r="X34" s="131"/>
      <c r="Y34" s="15"/>
      <c r="Z34" s="185"/>
      <c r="AA34" s="15"/>
      <c r="AB34" s="15"/>
      <c r="AC34" s="15"/>
      <c r="AD34" s="15"/>
      <c r="AE34" s="15"/>
      <c r="AF34" s="15"/>
      <c r="AG34" s="15"/>
      <c r="AH34" s="206"/>
      <c r="AI34" s="15"/>
    </row>
    <row r="35" s="1" customFormat="1" ht="8.25" customHeight="1" spans="2:35">
      <c r="B35" s="8"/>
      <c r="C35" s="15"/>
      <c r="D35" s="15"/>
      <c r="E35" s="74"/>
      <c r="F35" s="248"/>
      <c r="G35" s="249"/>
      <c r="H35" s="248"/>
      <c r="I35" s="249"/>
      <c r="J35" s="133"/>
      <c r="K35" s="26"/>
      <c r="L35" s="74"/>
      <c r="M35" s="248"/>
      <c r="N35" s="249"/>
      <c r="O35" s="248"/>
      <c r="P35" s="249"/>
      <c r="Q35" s="133"/>
      <c r="R35" s="26"/>
      <c r="S35" s="74"/>
      <c r="T35" s="248"/>
      <c r="U35" s="249"/>
      <c r="V35" s="248"/>
      <c r="W35" s="249"/>
      <c r="X35" s="133"/>
      <c r="Y35" s="15"/>
      <c r="Z35" s="185"/>
      <c r="AA35" s="15"/>
      <c r="AB35" s="15"/>
      <c r="AC35" s="15"/>
      <c r="AD35" s="15"/>
      <c r="AE35" s="15"/>
      <c r="AF35" s="15"/>
      <c r="AG35" s="15"/>
      <c r="AH35" s="206"/>
      <c r="AI35" s="15"/>
    </row>
    <row r="36" s="1" customFormat="1" ht="8.25" customHeight="1" spans="2:35">
      <c r="B36" s="8"/>
      <c r="C36" s="15"/>
      <c r="D36" s="15"/>
      <c r="E36" s="74"/>
      <c r="F36" s="248"/>
      <c r="G36" s="249"/>
      <c r="H36" s="248"/>
      <c r="I36" s="249"/>
      <c r="J36" s="133"/>
      <c r="K36" s="26"/>
      <c r="L36" s="74"/>
      <c r="M36" s="248"/>
      <c r="N36" s="249"/>
      <c r="O36" s="248"/>
      <c r="P36" s="249"/>
      <c r="Q36" s="133"/>
      <c r="R36" s="26"/>
      <c r="S36" s="74"/>
      <c r="T36" s="248"/>
      <c r="U36" s="249"/>
      <c r="V36" s="248"/>
      <c r="W36" s="249"/>
      <c r="X36" s="133"/>
      <c r="Y36" s="15"/>
      <c r="Z36" s="185"/>
      <c r="AA36" s="15"/>
      <c r="AB36" s="15"/>
      <c r="AC36" s="15"/>
      <c r="AD36" s="15"/>
      <c r="AE36" s="15"/>
      <c r="AF36" s="15"/>
      <c r="AG36" s="15"/>
      <c r="AH36" s="206"/>
      <c r="AI36" s="15"/>
    </row>
    <row r="37" s="1" customFormat="1" ht="8.25" customHeight="1" spans="2:35">
      <c r="B37" s="8"/>
      <c r="C37" s="15"/>
      <c r="D37" s="15"/>
      <c r="E37" s="78"/>
      <c r="F37" s="250"/>
      <c r="G37" s="251"/>
      <c r="H37" s="250"/>
      <c r="I37" s="251"/>
      <c r="J37" s="135"/>
      <c r="K37" s="26"/>
      <c r="L37" s="78"/>
      <c r="M37" s="250"/>
      <c r="N37" s="251"/>
      <c r="O37" s="250"/>
      <c r="P37" s="251"/>
      <c r="Q37" s="135"/>
      <c r="R37" s="26"/>
      <c r="S37" s="78"/>
      <c r="T37" s="250"/>
      <c r="U37" s="251"/>
      <c r="V37" s="250"/>
      <c r="W37" s="251"/>
      <c r="X37" s="135"/>
      <c r="Y37" s="15"/>
      <c r="Z37" s="185"/>
      <c r="AA37" s="15"/>
      <c r="AB37" s="15"/>
      <c r="AC37" s="15"/>
      <c r="AD37" s="15"/>
      <c r="AE37" s="15"/>
      <c r="AF37" s="15"/>
      <c r="AG37" s="15"/>
      <c r="AH37" s="206"/>
      <c r="AI37" s="15"/>
    </row>
    <row r="38" s="1" customFormat="1" ht="8.25" customHeight="1" spans="2:35">
      <c r="B38" s="8"/>
      <c r="C38" s="15"/>
      <c r="D38" s="15"/>
      <c r="E38" s="70" t="str">
        <f>$E$24</f>
        <v/>
      </c>
      <c r="F38" s="246"/>
      <c r="G38" s="247"/>
      <c r="H38" s="246"/>
      <c r="I38" s="247"/>
      <c r="J38" s="131"/>
      <c r="K38" s="26"/>
      <c r="L38" s="70" t="str">
        <f>$E$24</f>
        <v/>
      </c>
      <c r="M38" s="246"/>
      <c r="N38" s="247"/>
      <c r="O38" s="246"/>
      <c r="P38" s="247"/>
      <c r="Q38" s="131"/>
      <c r="R38" s="26"/>
      <c r="S38" s="70" t="str">
        <f>$E$24</f>
        <v/>
      </c>
      <c r="T38" s="246"/>
      <c r="U38" s="247"/>
      <c r="V38" s="246"/>
      <c r="W38" s="247"/>
      <c r="X38" s="131"/>
      <c r="Y38" s="15"/>
      <c r="Z38" s="185"/>
      <c r="AA38" s="15"/>
      <c r="AB38" s="15"/>
      <c r="AC38" s="15"/>
      <c r="AD38" s="15"/>
      <c r="AE38" s="15"/>
      <c r="AF38" s="15"/>
      <c r="AG38" s="15"/>
      <c r="AH38" s="206"/>
      <c r="AI38" s="15"/>
    </row>
    <row r="39" s="1" customFormat="1" ht="8.25" customHeight="1" spans="2:35">
      <c r="B39" s="8"/>
      <c r="C39" s="15"/>
      <c r="D39" s="15"/>
      <c r="E39" s="74"/>
      <c r="F39" s="248"/>
      <c r="G39" s="249"/>
      <c r="H39" s="248"/>
      <c r="I39" s="249"/>
      <c r="J39" s="133"/>
      <c r="K39" s="26"/>
      <c r="L39" s="74"/>
      <c r="M39" s="248"/>
      <c r="N39" s="249"/>
      <c r="O39" s="248"/>
      <c r="P39" s="249"/>
      <c r="Q39" s="133"/>
      <c r="R39" s="26"/>
      <c r="S39" s="74"/>
      <c r="T39" s="248"/>
      <c r="U39" s="249"/>
      <c r="V39" s="248"/>
      <c r="W39" s="249"/>
      <c r="X39" s="133"/>
      <c r="Y39" s="15"/>
      <c r="Z39" s="185"/>
      <c r="AA39" s="15"/>
      <c r="AB39" s="15"/>
      <c r="AC39" s="15"/>
      <c r="AD39" s="15"/>
      <c r="AE39" s="15"/>
      <c r="AF39" s="15"/>
      <c r="AG39" s="15"/>
      <c r="AH39" s="206"/>
      <c r="AI39" s="15"/>
    </row>
    <row r="40" s="1" customFormat="1" ht="8.25" customHeight="1" spans="2:35">
      <c r="B40" s="8"/>
      <c r="C40" s="15"/>
      <c r="D40" s="15"/>
      <c r="E40" s="74"/>
      <c r="F40" s="248"/>
      <c r="G40" s="249"/>
      <c r="H40" s="248"/>
      <c r="I40" s="249"/>
      <c r="J40" s="133"/>
      <c r="K40" s="26"/>
      <c r="L40" s="74"/>
      <c r="M40" s="248"/>
      <c r="N40" s="249"/>
      <c r="O40" s="248"/>
      <c r="P40" s="249"/>
      <c r="Q40" s="133"/>
      <c r="R40" s="26"/>
      <c r="S40" s="74"/>
      <c r="T40" s="248"/>
      <c r="U40" s="249"/>
      <c r="V40" s="248"/>
      <c r="W40" s="249"/>
      <c r="X40" s="133"/>
      <c r="Y40" s="15"/>
      <c r="Z40" s="185"/>
      <c r="AA40" s="15"/>
      <c r="AB40" s="15"/>
      <c r="AC40" s="15"/>
      <c r="AD40" s="15"/>
      <c r="AE40" s="15"/>
      <c r="AF40" s="15"/>
      <c r="AG40" s="15"/>
      <c r="AH40" s="206"/>
      <c r="AI40" s="15"/>
    </row>
    <row r="41" s="1" customFormat="1" ht="8.25" customHeight="1" spans="2:35">
      <c r="B41" s="8"/>
      <c r="C41" s="15"/>
      <c r="D41" s="15"/>
      <c r="E41" s="78"/>
      <c r="F41" s="250"/>
      <c r="G41" s="251"/>
      <c r="H41" s="250"/>
      <c r="I41" s="251"/>
      <c r="J41" s="135"/>
      <c r="K41" s="26"/>
      <c r="L41" s="78"/>
      <c r="M41" s="250"/>
      <c r="N41" s="251"/>
      <c r="O41" s="250"/>
      <c r="P41" s="251"/>
      <c r="Q41" s="135"/>
      <c r="R41" s="26"/>
      <c r="S41" s="78"/>
      <c r="T41" s="250"/>
      <c r="U41" s="251"/>
      <c r="V41" s="250"/>
      <c r="W41" s="251"/>
      <c r="X41" s="135"/>
      <c r="Y41" s="15"/>
      <c r="Z41" s="185"/>
      <c r="AA41" s="15"/>
      <c r="AB41" s="15"/>
      <c r="AC41" s="15"/>
      <c r="AD41" s="15"/>
      <c r="AE41" s="15"/>
      <c r="AF41" s="15"/>
      <c r="AG41" s="15"/>
      <c r="AH41" s="206"/>
      <c r="AI41" s="15"/>
    </row>
    <row r="42" s="1" customFormat="1" ht="8.25" customHeight="1" spans="2:35">
      <c r="B42" s="8"/>
      <c r="C42" s="15"/>
      <c r="D42" s="15"/>
      <c r="E42" s="70" t="str">
        <f>$E$24</f>
        <v/>
      </c>
      <c r="F42" s="246"/>
      <c r="G42" s="247"/>
      <c r="H42" s="246"/>
      <c r="I42" s="247"/>
      <c r="J42" s="131"/>
      <c r="K42" s="26"/>
      <c r="L42" s="70" t="str">
        <f>$E$24</f>
        <v/>
      </c>
      <c r="M42" s="246"/>
      <c r="N42" s="247"/>
      <c r="O42" s="246"/>
      <c r="P42" s="247"/>
      <c r="Q42" s="131"/>
      <c r="R42" s="26"/>
      <c r="S42" s="70" t="str">
        <f>$E$24</f>
        <v/>
      </c>
      <c r="T42" s="246"/>
      <c r="U42" s="247"/>
      <c r="V42" s="246"/>
      <c r="W42" s="247"/>
      <c r="X42" s="131"/>
      <c r="Y42" s="15"/>
      <c r="Z42" s="185"/>
      <c r="AA42" s="15"/>
      <c r="AB42" s="15"/>
      <c r="AC42" s="15"/>
      <c r="AD42" s="15"/>
      <c r="AE42" s="15"/>
      <c r="AF42" s="15"/>
      <c r="AG42" s="15"/>
      <c r="AH42" s="206"/>
      <c r="AI42" s="15"/>
    </row>
    <row r="43" s="1" customFormat="1" ht="8.25" customHeight="1" spans="2:35">
      <c r="B43" s="8"/>
      <c r="C43" s="15"/>
      <c r="D43" s="15"/>
      <c r="E43" s="74"/>
      <c r="F43" s="248"/>
      <c r="G43" s="249"/>
      <c r="H43" s="248"/>
      <c r="I43" s="249"/>
      <c r="J43" s="133"/>
      <c r="K43" s="26"/>
      <c r="L43" s="74"/>
      <c r="M43" s="248"/>
      <c r="N43" s="249"/>
      <c r="O43" s="248"/>
      <c r="P43" s="249"/>
      <c r="Q43" s="133"/>
      <c r="R43" s="26"/>
      <c r="S43" s="74"/>
      <c r="T43" s="248"/>
      <c r="U43" s="249"/>
      <c r="V43" s="248"/>
      <c r="W43" s="249"/>
      <c r="X43" s="133"/>
      <c r="Y43" s="15"/>
      <c r="Z43" s="185"/>
      <c r="AA43" s="15"/>
      <c r="AB43" s="15"/>
      <c r="AC43" s="15"/>
      <c r="AD43" s="15"/>
      <c r="AE43" s="15"/>
      <c r="AF43" s="15"/>
      <c r="AG43" s="15"/>
      <c r="AH43" s="206"/>
      <c r="AI43" s="15"/>
    </row>
    <row r="44" s="1" customFormat="1" ht="8.25" customHeight="1" spans="2:35">
      <c r="B44" s="8"/>
      <c r="C44" s="15"/>
      <c r="D44" s="15"/>
      <c r="E44" s="74"/>
      <c r="F44" s="248"/>
      <c r="G44" s="249"/>
      <c r="H44" s="248"/>
      <c r="I44" s="249"/>
      <c r="J44" s="133"/>
      <c r="K44" s="26"/>
      <c r="L44" s="74"/>
      <c r="M44" s="248"/>
      <c r="N44" s="249"/>
      <c r="O44" s="248"/>
      <c r="P44" s="249"/>
      <c r="Q44" s="133"/>
      <c r="R44" s="26"/>
      <c r="S44" s="74"/>
      <c r="T44" s="248"/>
      <c r="U44" s="249"/>
      <c r="V44" s="248"/>
      <c r="W44" s="249"/>
      <c r="X44" s="133"/>
      <c r="Y44" s="15"/>
      <c r="Z44" s="185"/>
      <c r="AA44" s="15"/>
      <c r="AB44" s="15"/>
      <c r="AC44" s="15"/>
      <c r="AD44" s="15"/>
      <c r="AE44" s="15"/>
      <c r="AF44" s="15"/>
      <c r="AG44" s="15"/>
      <c r="AH44" s="206"/>
      <c r="AI44" s="15"/>
    </row>
    <row r="45" s="1" customFormat="1" ht="8.25" customHeight="1" spans="2:35">
      <c r="B45" s="8"/>
      <c r="C45" s="15"/>
      <c r="D45" s="15"/>
      <c r="E45" s="78"/>
      <c r="F45" s="250"/>
      <c r="G45" s="251"/>
      <c r="H45" s="250"/>
      <c r="I45" s="251"/>
      <c r="J45" s="135"/>
      <c r="K45" s="26"/>
      <c r="L45" s="78"/>
      <c r="M45" s="250"/>
      <c r="N45" s="251"/>
      <c r="O45" s="250"/>
      <c r="P45" s="251"/>
      <c r="Q45" s="135"/>
      <c r="R45" s="26"/>
      <c r="S45" s="78"/>
      <c r="T45" s="250"/>
      <c r="U45" s="251"/>
      <c r="V45" s="250"/>
      <c r="W45" s="251"/>
      <c r="X45" s="135"/>
      <c r="Y45" s="15"/>
      <c r="Z45" s="185"/>
      <c r="AA45" s="15"/>
      <c r="AB45" s="15"/>
      <c r="AC45" s="15"/>
      <c r="AD45" s="15"/>
      <c r="AE45" s="15"/>
      <c r="AF45" s="15"/>
      <c r="AG45" s="15"/>
      <c r="AH45" s="206"/>
      <c r="AI45" s="15"/>
    </row>
    <row r="46" s="1" customFormat="1" ht="8.25" customHeight="1" spans="2:35">
      <c r="B46" s="8"/>
      <c r="C46" s="15"/>
      <c r="D46" s="15"/>
      <c r="E46" s="70" t="str">
        <f>$E$24</f>
        <v/>
      </c>
      <c r="F46" s="246"/>
      <c r="G46" s="247"/>
      <c r="H46" s="246"/>
      <c r="I46" s="247"/>
      <c r="J46" s="131"/>
      <c r="K46" s="26"/>
      <c r="L46" s="70" t="str">
        <f>$E$24</f>
        <v/>
      </c>
      <c r="M46" s="246"/>
      <c r="N46" s="247"/>
      <c r="O46" s="246"/>
      <c r="P46" s="247"/>
      <c r="Q46" s="131"/>
      <c r="R46" s="26"/>
      <c r="S46" s="70" t="str">
        <f>$E$24</f>
        <v/>
      </c>
      <c r="T46" s="246"/>
      <c r="U46" s="247"/>
      <c r="V46" s="246"/>
      <c r="W46" s="247"/>
      <c r="X46" s="131"/>
      <c r="Y46" s="15"/>
      <c r="Z46" s="185"/>
      <c r="AA46" s="15"/>
      <c r="AB46" s="15"/>
      <c r="AC46" s="15"/>
      <c r="AD46" s="15"/>
      <c r="AE46" s="15"/>
      <c r="AF46" s="15"/>
      <c r="AG46" s="15"/>
      <c r="AH46" s="206"/>
      <c r="AI46" s="15"/>
    </row>
    <row r="47" s="1" customFormat="1" ht="8.25" customHeight="1" spans="2:35">
      <c r="B47" s="8"/>
      <c r="C47" s="15"/>
      <c r="D47" s="15"/>
      <c r="E47" s="74"/>
      <c r="F47" s="248"/>
      <c r="G47" s="249"/>
      <c r="H47" s="248"/>
      <c r="I47" s="249"/>
      <c r="J47" s="133"/>
      <c r="K47" s="26"/>
      <c r="L47" s="74"/>
      <c r="M47" s="248"/>
      <c r="N47" s="249"/>
      <c r="O47" s="248"/>
      <c r="P47" s="249"/>
      <c r="Q47" s="133"/>
      <c r="R47" s="26"/>
      <c r="S47" s="74"/>
      <c r="T47" s="248"/>
      <c r="U47" s="249"/>
      <c r="V47" s="248"/>
      <c r="W47" s="249"/>
      <c r="X47" s="133"/>
      <c r="Y47" s="15"/>
      <c r="Z47" s="185"/>
      <c r="AA47" s="15"/>
      <c r="AB47" s="15"/>
      <c r="AC47" s="15"/>
      <c r="AD47" s="15"/>
      <c r="AE47" s="15"/>
      <c r="AF47" s="15"/>
      <c r="AG47" s="15"/>
      <c r="AH47" s="206"/>
      <c r="AI47" s="15"/>
    </row>
    <row r="48" s="1" customFormat="1" ht="8.25" customHeight="1" spans="2:35">
      <c r="B48" s="8"/>
      <c r="C48" s="15"/>
      <c r="D48" s="15"/>
      <c r="E48" s="74"/>
      <c r="F48" s="248"/>
      <c r="G48" s="249"/>
      <c r="H48" s="248"/>
      <c r="I48" s="249"/>
      <c r="J48" s="133"/>
      <c r="K48" s="26"/>
      <c r="L48" s="74"/>
      <c r="M48" s="248"/>
      <c r="N48" s="249"/>
      <c r="O48" s="248"/>
      <c r="P48" s="249"/>
      <c r="Q48" s="133"/>
      <c r="R48" s="26"/>
      <c r="S48" s="74"/>
      <c r="T48" s="248"/>
      <c r="U48" s="249"/>
      <c r="V48" s="248"/>
      <c r="W48" s="249"/>
      <c r="X48" s="133"/>
      <c r="Y48" s="15"/>
      <c r="Z48" s="185"/>
      <c r="AA48" s="15"/>
      <c r="AB48" s="15"/>
      <c r="AC48" s="15"/>
      <c r="AD48" s="15"/>
      <c r="AE48" s="15"/>
      <c r="AF48" s="15"/>
      <c r="AG48" s="15"/>
      <c r="AH48" s="206"/>
      <c r="AI48" s="15"/>
    </row>
    <row r="49" s="1" customFormat="1" ht="8.25" customHeight="1" spans="2:35">
      <c r="B49" s="8"/>
      <c r="C49" s="15"/>
      <c r="D49" s="15"/>
      <c r="E49" s="78"/>
      <c r="F49" s="250"/>
      <c r="G49" s="251"/>
      <c r="H49" s="250"/>
      <c r="I49" s="251"/>
      <c r="J49" s="135"/>
      <c r="K49" s="26"/>
      <c r="L49" s="78"/>
      <c r="M49" s="250"/>
      <c r="N49" s="251"/>
      <c r="O49" s="250"/>
      <c r="P49" s="251"/>
      <c r="Q49" s="135"/>
      <c r="R49" s="26"/>
      <c r="S49" s="78"/>
      <c r="T49" s="250"/>
      <c r="U49" s="251"/>
      <c r="V49" s="250"/>
      <c r="W49" s="251"/>
      <c r="X49" s="135"/>
      <c r="Y49" s="15"/>
      <c r="Z49" s="185"/>
      <c r="AA49" s="15"/>
      <c r="AB49" s="15"/>
      <c r="AC49" s="15"/>
      <c r="AD49" s="15"/>
      <c r="AE49" s="15"/>
      <c r="AF49" s="15"/>
      <c r="AG49" s="15"/>
      <c r="AH49" s="206"/>
      <c r="AI49" s="15"/>
    </row>
    <row r="50" s="1" customFormat="1" ht="8.25" customHeight="1" spans="2:35">
      <c r="B50" s="8"/>
      <c r="C50" s="15"/>
      <c r="D50" s="15"/>
      <c r="E50" s="70" t="str">
        <f>$E$24</f>
        <v/>
      </c>
      <c r="F50" s="246"/>
      <c r="G50" s="247"/>
      <c r="H50" s="246"/>
      <c r="I50" s="247"/>
      <c r="J50" s="131"/>
      <c r="K50" s="26"/>
      <c r="L50" s="70" t="str">
        <f>$E$24</f>
        <v/>
      </c>
      <c r="M50" s="246"/>
      <c r="N50" s="247"/>
      <c r="O50" s="246"/>
      <c r="P50" s="247"/>
      <c r="Q50" s="131"/>
      <c r="R50" s="26"/>
      <c r="S50" s="70" t="str">
        <f>$E$24</f>
        <v/>
      </c>
      <c r="T50" s="246"/>
      <c r="U50" s="247"/>
      <c r="V50" s="246"/>
      <c r="W50" s="247"/>
      <c r="X50" s="131"/>
      <c r="Y50" s="15"/>
      <c r="Z50" s="185"/>
      <c r="AA50" s="15"/>
      <c r="AB50" s="15"/>
      <c r="AC50" s="15"/>
      <c r="AD50" s="15"/>
      <c r="AE50" s="15"/>
      <c r="AF50" s="15"/>
      <c r="AG50" s="15"/>
      <c r="AH50" s="206"/>
      <c r="AI50" s="15"/>
    </row>
    <row r="51" s="1" customFormat="1" ht="8.25" customHeight="1" spans="2:35">
      <c r="B51" s="8"/>
      <c r="C51" s="15"/>
      <c r="D51" s="15"/>
      <c r="E51" s="74"/>
      <c r="F51" s="248"/>
      <c r="G51" s="249"/>
      <c r="H51" s="248"/>
      <c r="I51" s="249"/>
      <c r="J51" s="133"/>
      <c r="K51" s="26"/>
      <c r="L51" s="74"/>
      <c r="M51" s="248"/>
      <c r="N51" s="249"/>
      <c r="O51" s="248"/>
      <c r="P51" s="249"/>
      <c r="Q51" s="133"/>
      <c r="R51" s="26"/>
      <c r="S51" s="74"/>
      <c r="T51" s="248"/>
      <c r="U51" s="249"/>
      <c r="V51" s="248"/>
      <c r="W51" s="249"/>
      <c r="X51" s="133"/>
      <c r="Y51" s="15"/>
      <c r="Z51" s="185"/>
      <c r="AA51" s="15"/>
      <c r="AB51" s="15"/>
      <c r="AC51" s="15"/>
      <c r="AD51" s="15"/>
      <c r="AE51" s="15"/>
      <c r="AF51" s="15"/>
      <c r="AG51" s="15"/>
      <c r="AH51" s="206"/>
      <c r="AI51" s="15"/>
    </row>
    <row r="52" s="1" customFormat="1" ht="8.25" customHeight="1" spans="2:35">
      <c r="B52" s="8"/>
      <c r="C52" s="15"/>
      <c r="D52" s="15"/>
      <c r="E52" s="74"/>
      <c r="F52" s="248"/>
      <c r="G52" s="249"/>
      <c r="H52" s="248"/>
      <c r="I52" s="249"/>
      <c r="J52" s="133"/>
      <c r="K52" s="26"/>
      <c r="L52" s="74"/>
      <c r="M52" s="248"/>
      <c r="N52" s="249"/>
      <c r="O52" s="248"/>
      <c r="P52" s="249"/>
      <c r="Q52" s="133"/>
      <c r="R52" s="26"/>
      <c r="S52" s="74"/>
      <c r="T52" s="248"/>
      <c r="U52" s="249"/>
      <c r="V52" s="248"/>
      <c r="W52" s="249"/>
      <c r="X52" s="133"/>
      <c r="Y52" s="15"/>
      <c r="Z52" s="185"/>
      <c r="AA52" s="15"/>
      <c r="AB52" s="15"/>
      <c r="AC52" s="15"/>
      <c r="AD52" s="15"/>
      <c r="AE52" s="15"/>
      <c r="AF52" s="15"/>
      <c r="AG52" s="15"/>
      <c r="AH52" s="206"/>
      <c r="AI52" s="15"/>
    </row>
    <row r="53" s="1" customFormat="1" ht="8.25" customHeight="1" spans="2:35">
      <c r="B53" s="8"/>
      <c r="C53" s="15"/>
      <c r="D53" s="15"/>
      <c r="E53" s="78"/>
      <c r="F53" s="250"/>
      <c r="G53" s="251"/>
      <c r="H53" s="250"/>
      <c r="I53" s="251"/>
      <c r="J53" s="135"/>
      <c r="K53" s="26"/>
      <c r="L53" s="78"/>
      <c r="M53" s="250"/>
      <c r="N53" s="251"/>
      <c r="O53" s="250"/>
      <c r="P53" s="251"/>
      <c r="Q53" s="135"/>
      <c r="R53" s="26"/>
      <c r="S53" s="78"/>
      <c r="T53" s="250"/>
      <c r="U53" s="251"/>
      <c r="V53" s="250"/>
      <c r="W53" s="251"/>
      <c r="X53" s="135"/>
      <c r="Y53" s="15"/>
      <c r="Z53" s="185"/>
      <c r="AA53" s="15"/>
      <c r="AB53" s="15"/>
      <c r="AC53" s="15"/>
      <c r="AD53" s="15"/>
      <c r="AE53" s="15"/>
      <c r="AF53" s="15"/>
      <c r="AG53" s="15"/>
      <c r="AH53" s="206"/>
      <c r="AI53" s="15"/>
    </row>
    <row r="54" s="1" customFormat="1" customHeight="1" spans="2:35">
      <c r="B54" s="8"/>
      <c r="C54" s="15"/>
      <c r="D54" s="15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157"/>
      <c r="W54" s="157"/>
      <c r="X54" s="157"/>
      <c r="Y54" s="15"/>
      <c r="Z54" s="185"/>
      <c r="AA54" s="15"/>
      <c r="AB54" s="109"/>
      <c r="AC54" s="109"/>
      <c r="AD54" s="109"/>
      <c r="AE54" s="109"/>
      <c r="AF54" s="109"/>
      <c r="AG54" s="109"/>
      <c r="AH54" s="215"/>
      <c r="AI54" s="15"/>
    </row>
    <row r="55" s="1" customFormat="1" ht="17.25" spans="2:35">
      <c r="B55" s="8"/>
      <c r="C55" s="15"/>
      <c r="D55" s="15"/>
      <c r="E55" s="82" t="s">
        <v>54</v>
      </c>
      <c r="F55" s="82"/>
      <c r="G55" s="82"/>
      <c r="H55" s="83"/>
      <c r="I55" s="83"/>
      <c r="J55" s="83"/>
      <c r="K55" s="129"/>
      <c r="L55" s="82" t="s">
        <v>55</v>
      </c>
      <c r="M55" s="82"/>
      <c r="N55" s="82"/>
      <c r="O55" s="83"/>
      <c r="P55" s="83"/>
      <c r="Q55" s="83"/>
      <c r="R55" s="129"/>
      <c r="S55" s="82" t="s">
        <v>56</v>
      </c>
      <c r="T55" s="82"/>
      <c r="U55" s="82"/>
      <c r="V55" s="158"/>
      <c r="W55" s="158"/>
      <c r="X55" s="158"/>
      <c r="Y55" s="15"/>
      <c r="Z55" s="185"/>
      <c r="AA55" s="15"/>
      <c r="AB55" s="15"/>
      <c r="AC55" s="15"/>
      <c r="AD55" s="15"/>
      <c r="AE55" s="15"/>
      <c r="AF55" s="15"/>
      <c r="AG55" s="15"/>
      <c r="AH55" s="206"/>
      <c r="AI55" s="15"/>
    </row>
    <row r="56" s="3" customFormat="1" ht="30.75" customHeight="1" spans="2:35">
      <c r="B56" s="65"/>
      <c r="C56" s="66"/>
      <c r="D56" s="66"/>
      <c r="E56" s="67" t="s">
        <v>53</v>
      </c>
      <c r="F56" s="68" t="s">
        <v>34</v>
      </c>
      <c r="G56" s="48"/>
      <c r="H56" s="69" t="s">
        <v>35</v>
      </c>
      <c r="I56" s="88"/>
      <c r="J56" s="18" t="s">
        <v>37</v>
      </c>
      <c r="K56" s="66"/>
      <c r="L56" s="67" t="s">
        <v>53</v>
      </c>
      <c r="M56" s="68" t="s">
        <v>34</v>
      </c>
      <c r="N56" s="48"/>
      <c r="O56" s="69" t="s">
        <v>35</v>
      </c>
      <c r="P56" s="88"/>
      <c r="Q56" s="18" t="s">
        <v>37</v>
      </c>
      <c r="R56" s="66"/>
      <c r="S56" s="67" t="s">
        <v>53</v>
      </c>
      <c r="T56" s="68" t="s">
        <v>34</v>
      </c>
      <c r="U56" s="48"/>
      <c r="V56" s="69" t="s">
        <v>35</v>
      </c>
      <c r="W56" s="88"/>
      <c r="X56" s="18" t="s">
        <v>37</v>
      </c>
      <c r="Y56" s="66"/>
      <c r="Z56" s="186"/>
      <c r="AA56" s="187" t="s">
        <v>57</v>
      </c>
      <c r="AF56" s="66"/>
      <c r="AG56" s="66"/>
      <c r="AH56" s="214"/>
      <c r="AI56" s="66"/>
    </row>
    <row r="57" s="1" customFormat="1" ht="8.25" customHeight="1" spans="2:35">
      <c r="B57" s="8"/>
      <c r="C57" s="15"/>
      <c r="D57" s="15"/>
      <c r="E57" s="70" t="str">
        <f>$E$24</f>
        <v/>
      </c>
      <c r="F57" s="246"/>
      <c r="G57" s="247"/>
      <c r="H57" s="246"/>
      <c r="I57" s="247"/>
      <c r="J57" s="131"/>
      <c r="K57" s="26"/>
      <c r="L57" s="70" t="str">
        <f>$E$24</f>
        <v/>
      </c>
      <c r="M57" s="246"/>
      <c r="N57" s="247"/>
      <c r="O57" s="246"/>
      <c r="P57" s="247"/>
      <c r="Q57" s="131"/>
      <c r="R57" s="26"/>
      <c r="S57" s="70" t="str">
        <f>$E$24</f>
        <v/>
      </c>
      <c r="T57" s="246"/>
      <c r="U57" s="247"/>
      <c r="V57" s="246"/>
      <c r="W57" s="247"/>
      <c r="X57" s="131"/>
      <c r="Y57" s="15"/>
      <c r="Z57" s="188" t="s">
        <v>58</v>
      </c>
      <c r="AA57" s="189"/>
      <c r="AB57" s="190"/>
      <c r="AC57" s="191"/>
      <c r="AD57" s="192" t="s">
        <v>43</v>
      </c>
      <c r="AE57" s="193" t="s">
        <v>59</v>
      </c>
      <c r="AF57" s="194">
        <f>+AC57*6000</f>
        <v>0</v>
      </c>
      <c r="AG57" s="216" t="s">
        <v>60</v>
      </c>
      <c r="AH57" s="206"/>
      <c r="AI57" s="15"/>
    </row>
    <row r="58" s="1" customFormat="1" ht="8.25" customHeight="1" spans="2:35">
      <c r="B58" s="8"/>
      <c r="C58" s="15"/>
      <c r="D58" s="15"/>
      <c r="E58" s="74"/>
      <c r="F58" s="248"/>
      <c r="G58" s="249"/>
      <c r="H58" s="248"/>
      <c r="I58" s="249"/>
      <c r="J58" s="133"/>
      <c r="K58" s="26"/>
      <c r="L58" s="74"/>
      <c r="M58" s="248"/>
      <c r="N58" s="249"/>
      <c r="O58" s="248"/>
      <c r="P58" s="249"/>
      <c r="Q58" s="133"/>
      <c r="R58" s="26"/>
      <c r="S58" s="74"/>
      <c r="T58" s="248"/>
      <c r="U58" s="249"/>
      <c r="V58" s="248"/>
      <c r="W58" s="249"/>
      <c r="X58" s="133"/>
      <c r="Y58" s="15"/>
      <c r="Z58" s="188"/>
      <c r="AA58" s="189"/>
      <c r="AB58" s="190"/>
      <c r="AC58" s="195"/>
      <c r="AD58" s="192"/>
      <c r="AE58" s="193"/>
      <c r="AF58" s="196">
        <f t="shared" ref="AF57:AF60" si="0">+AC58*5000</f>
        <v>0</v>
      </c>
      <c r="AG58" s="217"/>
      <c r="AH58" s="206"/>
      <c r="AI58" s="15"/>
    </row>
    <row r="59" s="1" customFormat="1" ht="8.25" customHeight="1" spans="2:35">
      <c r="B59" s="8"/>
      <c r="C59" s="15"/>
      <c r="D59" s="15"/>
      <c r="E59" s="74"/>
      <c r="F59" s="248"/>
      <c r="G59" s="249"/>
      <c r="H59" s="248"/>
      <c r="I59" s="249"/>
      <c r="J59" s="133"/>
      <c r="K59" s="26"/>
      <c r="L59" s="74"/>
      <c r="M59" s="248"/>
      <c r="N59" s="249"/>
      <c r="O59" s="248"/>
      <c r="P59" s="249"/>
      <c r="Q59" s="133"/>
      <c r="R59" s="26"/>
      <c r="S59" s="74"/>
      <c r="T59" s="248"/>
      <c r="U59" s="249"/>
      <c r="V59" s="248"/>
      <c r="W59" s="249"/>
      <c r="X59" s="133"/>
      <c r="Y59" s="15"/>
      <c r="Z59" s="188"/>
      <c r="AA59" s="189"/>
      <c r="AB59" s="190"/>
      <c r="AC59" s="195"/>
      <c r="AD59" s="192"/>
      <c r="AE59" s="193"/>
      <c r="AF59" s="196">
        <f t="shared" si="0"/>
        <v>0</v>
      </c>
      <c r="AG59" s="217"/>
      <c r="AH59" s="206"/>
      <c r="AI59" s="15"/>
    </row>
    <row r="60" s="1" customFormat="1" ht="8.25" customHeight="1" spans="2:35">
      <c r="B60" s="8"/>
      <c r="C60" s="15"/>
      <c r="D60" s="15"/>
      <c r="E60" s="78"/>
      <c r="F60" s="250"/>
      <c r="G60" s="251"/>
      <c r="H60" s="250"/>
      <c r="I60" s="251"/>
      <c r="J60" s="135"/>
      <c r="K60" s="26"/>
      <c r="L60" s="78"/>
      <c r="M60" s="250"/>
      <c r="N60" s="251"/>
      <c r="O60" s="250"/>
      <c r="P60" s="251"/>
      <c r="Q60" s="135"/>
      <c r="R60" s="26"/>
      <c r="S60" s="78"/>
      <c r="T60" s="250"/>
      <c r="U60" s="251"/>
      <c r="V60" s="250"/>
      <c r="W60" s="251"/>
      <c r="X60" s="135"/>
      <c r="Y60" s="15"/>
      <c r="Z60" s="188"/>
      <c r="AA60" s="189"/>
      <c r="AB60" s="190"/>
      <c r="AC60" s="195"/>
      <c r="AD60" s="192"/>
      <c r="AE60" s="193"/>
      <c r="AF60" s="197">
        <f t="shared" si="0"/>
        <v>0</v>
      </c>
      <c r="AG60" s="218"/>
      <c r="AH60" s="206"/>
      <c r="AI60" s="15"/>
    </row>
    <row r="61" s="1" customFormat="1" ht="8.25" customHeight="1" spans="2:35">
      <c r="B61" s="8"/>
      <c r="C61" s="15"/>
      <c r="D61" s="15"/>
      <c r="E61" s="70" t="str">
        <f>$E$24</f>
        <v/>
      </c>
      <c r="F61" s="246"/>
      <c r="G61" s="247"/>
      <c r="H61" s="246"/>
      <c r="I61" s="247"/>
      <c r="J61" s="131"/>
      <c r="K61" s="26"/>
      <c r="L61" s="70" t="str">
        <f>$E$24</f>
        <v/>
      </c>
      <c r="M61" s="246"/>
      <c r="N61" s="247"/>
      <c r="O61" s="246"/>
      <c r="P61" s="247"/>
      <c r="Q61" s="131"/>
      <c r="R61" s="26"/>
      <c r="S61" s="70" t="str">
        <f>$E$24</f>
        <v/>
      </c>
      <c r="T61" s="246"/>
      <c r="U61" s="247"/>
      <c r="V61" s="246"/>
      <c r="W61" s="247"/>
      <c r="X61" s="131"/>
      <c r="Y61" s="15"/>
      <c r="Z61" s="188" t="s">
        <v>61</v>
      </c>
      <c r="AA61" s="189"/>
      <c r="AB61" s="190"/>
      <c r="AC61" s="198"/>
      <c r="AD61" s="193" t="s">
        <v>62</v>
      </c>
      <c r="AE61" s="193" t="s">
        <v>59</v>
      </c>
      <c r="AF61" s="194">
        <f>+AC61*1200</f>
        <v>0</v>
      </c>
      <c r="AG61" s="216" t="s">
        <v>60</v>
      </c>
      <c r="AH61" s="206"/>
      <c r="AI61" s="15"/>
    </row>
    <row r="62" s="1" customFormat="1" ht="8.25" customHeight="1" spans="2:35">
      <c r="B62" s="8"/>
      <c r="C62" s="15"/>
      <c r="D62" s="15"/>
      <c r="E62" s="74"/>
      <c r="F62" s="248"/>
      <c r="G62" s="249"/>
      <c r="H62" s="248"/>
      <c r="I62" s="249"/>
      <c r="J62" s="133"/>
      <c r="K62" s="26"/>
      <c r="L62" s="74"/>
      <c r="M62" s="248"/>
      <c r="N62" s="249"/>
      <c r="O62" s="248"/>
      <c r="P62" s="249"/>
      <c r="Q62" s="133"/>
      <c r="R62" s="26"/>
      <c r="S62" s="74"/>
      <c r="T62" s="248"/>
      <c r="U62" s="249"/>
      <c r="V62" s="248"/>
      <c r="W62" s="249"/>
      <c r="X62" s="133"/>
      <c r="Y62" s="15"/>
      <c r="Z62" s="188"/>
      <c r="AA62" s="189"/>
      <c r="AB62" s="190"/>
      <c r="AC62" s="199"/>
      <c r="AD62" s="193"/>
      <c r="AE62" s="193"/>
      <c r="AF62" s="196">
        <f t="shared" ref="AF61:AF64" si="1">+AC62*1000</f>
        <v>0</v>
      </c>
      <c r="AG62" s="217"/>
      <c r="AH62" s="206"/>
      <c r="AI62" s="15"/>
    </row>
    <row r="63" s="1" customFormat="1" ht="8.25" customHeight="1" spans="2:35">
      <c r="B63" s="8"/>
      <c r="C63" s="15"/>
      <c r="D63" s="15"/>
      <c r="E63" s="74"/>
      <c r="F63" s="248"/>
      <c r="G63" s="249"/>
      <c r="H63" s="248"/>
      <c r="I63" s="249"/>
      <c r="J63" s="133"/>
      <c r="K63" s="26"/>
      <c r="L63" s="74"/>
      <c r="M63" s="248"/>
      <c r="N63" s="249"/>
      <c r="O63" s="248"/>
      <c r="P63" s="249"/>
      <c r="Q63" s="133"/>
      <c r="R63" s="26"/>
      <c r="S63" s="74"/>
      <c r="T63" s="248"/>
      <c r="U63" s="249"/>
      <c r="V63" s="248"/>
      <c r="W63" s="249"/>
      <c r="X63" s="133"/>
      <c r="Y63" s="15"/>
      <c r="Z63" s="188"/>
      <c r="AA63" s="189"/>
      <c r="AB63" s="190"/>
      <c r="AC63" s="199"/>
      <c r="AD63" s="193"/>
      <c r="AE63" s="193"/>
      <c r="AF63" s="196">
        <f t="shared" si="1"/>
        <v>0</v>
      </c>
      <c r="AG63" s="217"/>
      <c r="AH63" s="206"/>
      <c r="AI63" s="15"/>
    </row>
    <row r="64" s="1" customFormat="1" ht="8.25" customHeight="1" spans="2:35">
      <c r="B64" s="8"/>
      <c r="C64" s="15"/>
      <c r="D64" s="15"/>
      <c r="E64" s="78"/>
      <c r="F64" s="250"/>
      <c r="G64" s="251"/>
      <c r="H64" s="250"/>
      <c r="I64" s="251"/>
      <c r="J64" s="135"/>
      <c r="K64" s="26"/>
      <c r="L64" s="78"/>
      <c r="M64" s="250"/>
      <c r="N64" s="251"/>
      <c r="O64" s="250"/>
      <c r="P64" s="251"/>
      <c r="Q64" s="135"/>
      <c r="R64" s="26"/>
      <c r="S64" s="78"/>
      <c r="T64" s="250"/>
      <c r="U64" s="251"/>
      <c r="V64" s="250"/>
      <c r="W64" s="251"/>
      <c r="X64" s="135"/>
      <c r="Y64" s="15"/>
      <c r="Z64" s="188"/>
      <c r="AA64" s="189"/>
      <c r="AB64" s="190"/>
      <c r="AC64" s="200"/>
      <c r="AD64" s="193"/>
      <c r="AE64" s="193"/>
      <c r="AF64" s="197">
        <f t="shared" si="1"/>
        <v>0</v>
      </c>
      <c r="AG64" s="218"/>
      <c r="AH64" s="206"/>
      <c r="AI64" s="15"/>
    </row>
    <row r="65" s="1" customFormat="1" ht="8.25" customHeight="1" spans="2:35">
      <c r="B65" s="8"/>
      <c r="C65" s="15"/>
      <c r="D65" s="15"/>
      <c r="E65" s="70" t="str">
        <f>$E$24</f>
        <v/>
      </c>
      <c r="F65" s="246"/>
      <c r="G65" s="247"/>
      <c r="H65" s="246"/>
      <c r="I65" s="247"/>
      <c r="J65" s="131"/>
      <c r="K65" s="26"/>
      <c r="L65" s="70" t="str">
        <f>$E$24</f>
        <v/>
      </c>
      <c r="M65" s="246"/>
      <c r="N65" s="247"/>
      <c r="O65" s="246"/>
      <c r="P65" s="247"/>
      <c r="Q65" s="131"/>
      <c r="R65" s="26"/>
      <c r="S65" s="70" t="str">
        <f>$E$24</f>
        <v/>
      </c>
      <c r="T65" s="246"/>
      <c r="U65" s="247"/>
      <c r="V65" s="246"/>
      <c r="W65" s="247"/>
      <c r="X65" s="131"/>
      <c r="Y65" s="15"/>
      <c r="Z65" s="185"/>
      <c r="AA65" s="232"/>
      <c r="AB65" s="232"/>
      <c r="AC65" s="232"/>
      <c r="AD65" s="193" t="s">
        <v>63</v>
      </c>
      <c r="AE65" s="193" t="s">
        <v>59</v>
      </c>
      <c r="AF65" s="194">
        <f>SUM(AF57:AF61)</f>
        <v>0</v>
      </c>
      <c r="AG65" s="216" t="s">
        <v>60</v>
      </c>
      <c r="AH65" s="206"/>
      <c r="AI65" s="15"/>
    </row>
    <row r="66" s="1" customFormat="1" ht="8.25" customHeight="1" spans="2:35">
      <c r="B66" s="8"/>
      <c r="C66" s="15"/>
      <c r="D66" s="15"/>
      <c r="E66" s="74"/>
      <c r="F66" s="248"/>
      <c r="G66" s="249"/>
      <c r="H66" s="248"/>
      <c r="I66" s="249"/>
      <c r="J66" s="133"/>
      <c r="K66" s="26"/>
      <c r="L66" s="74"/>
      <c r="M66" s="248"/>
      <c r="N66" s="249"/>
      <c r="O66" s="248"/>
      <c r="P66" s="249"/>
      <c r="Q66" s="133"/>
      <c r="R66" s="26"/>
      <c r="S66" s="74"/>
      <c r="T66" s="248"/>
      <c r="U66" s="249"/>
      <c r="V66" s="248"/>
      <c r="W66" s="249"/>
      <c r="X66" s="133"/>
      <c r="Y66" s="15"/>
      <c r="Z66" s="185"/>
      <c r="AA66" s="232"/>
      <c r="AB66" s="232"/>
      <c r="AC66" s="232"/>
      <c r="AD66" s="193"/>
      <c r="AE66" s="193"/>
      <c r="AF66" s="196"/>
      <c r="AG66" s="217"/>
      <c r="AH66" s="206"/>
      <c r="AI66" s="15"/>
    </row>
    <row r="67" s="1" customFormat="1" ht="8.25" customHeight="1" spans="2:35">
      <c r="B67" s="8"/>
      <c r="C67" s="15"/>
      <c r="D67" s="15"/>
      <c r="E67" s="74"/>
      <c r="F67" s="248"/>
      <c r="G67" s="249"/>
      <c r="H67" s="248"/>
      <c r="I67" s="249"/>
      <c r="J67" s="133"/>
      <c r="K67" s="26"/>
      <c r="L67" s="74"/>
      <c r="M67" s="248"/>
      <c r="N67" s="249"/>
      <c r="O67" s="248"/>
      <c r="P67" s="249"/>
      <c r="Q67" s="133"/>
      <c r="R67" s="26"/>
      <c r="S67" s="74"/>
      <c r="T67" s="248"/>
      <c r="U67" s="249"/>
      <c r="V67" s="248"/>
      <c r="W67" s="249"/>
      <c r="X67" s="133"/>
      <c r="Y67" s="15"/>
      <c r="Z67" s="185"/>
      <c r="AA67" s="232"/>
      <c r="AB67" s="232"/>
      <c r="AC67" s="232"/>
      <c r="AD67" s="193"/>
      <c r="AE67" s="193"/>
      <c r="AF67" s="196"/>
      <c r="AG67" s="217"/>
      <c r="AH67" s="206"/>
      <c r="AI67" s="15"/>
    </row>
    <row r="68" s="1" customFormat="1" ht="8.25" customHeight="1" spans="2:35">
      <c r="B68" s="8"/>
      <c r="C68" s="15"/>
      <c r="D68" s="15"/>
      <c r="E68" s="78"/>
      <c r="F68" s="250"/>
      <c r="G68" s="251"/>
      <c r="H68" s="250"/>
      <c r="I68" s="251"/>
      <c r="J68" s="135"/>
      <c r="K68" s="26"/>
      <c r="L68" s="78"/>
      <c r="M68" s="250"/>
      <c r="N68" s="251"/>
      <c r="O68" s="250"/>
      <c r="P68" s="251"/>
      <c r="Q68" s="135"/>
      <c r="R68" s="26"/>
      <c r="S68" s="78"/>
      <c r="T68" s="250"/>
      <c r="U68" s="251"/>
      <c r="V68" s="250"/>
      <c r="W68" s="251"/>
      <c r="X68" s="135"/>
      <c r="Y68" s="15"/>
      <c r="Z68" s="185"/>
      <c r="AA68" s="232"/>
      <c r="AB68" s="232"/>
      <c r="AC68" s="232"/>
      <c r="AD68" s="193"/>
      <c r="AE68" s="193"/>
      <c r="AF68" s="197"/>
      <c r="AG68" s="218"/>
      <c r="AH68" s="206"/>
      <c r="AI68" s="15"/>
    </row>
    <row r="69" s="1" customFormat="1" ht="8.25" customHeight="1" spans="2:35">
      <c r="B69" s="8"/>
      <c r="C69" s="15"/>
      <c r="D69" s="15"/>
      <c r="E69" s="70" t="str">
        <f>$E$24</f>
        <v/>
      </c>
      <c r="F69" s="246"/>
      <c r="G69" s="247"/>
      <c r="H69" s="246"/>
      <c r="I69" s="247"/>
      <c r="J69" s="131"/>
      <c r="K69" s="26"/>
      <c r="L69" s="70" t="str">
        <f>$E$24</f>
        <v/>
      </c>
      <c r="M69" s="246"/>
      <c r="N69" s="247"/>
      <c r="O69" s="246"/>
      <c r="P69" s="247"/>
      <c r="Q69" s="131"/>
      <c r="R69" s="26"/>
      <c r="S69" s="70" t="str">
        <f>$E$24</f>
        <v/>
      </c>
      <c r="T69" s="246"/>
      <c r="U69" s="247"/>
      <c r="V69" s="246"/>
      <c r="W69" s="247"/>
      <c r="X69" s="131"/>
      <c r="Y69" s="15"/>
      <c r="Z69" s="233" t="s">
        <v>64</v>
      </c>
      <c r="AA69" s="234"/>
      <c r="AB69" s="234"/>
      <c r="AC69" s="234"/>
      <c r="AD69" s="234"/>
      <c r="AE69" s="234"/>
      <c r="AF69" s="234"/>
      <c r="AG69" s="234"/>
      <c r="AH69" s="237"/>
      <c r="AI69" s="15"/>
    </row>
    <row r="70" s="1" customFormat="1" ht="8.25" customHeight="1" spans="2:35">
      <c r="B70" s="8"/>
      <c r="C70" s="15"/>
      <c r="D70" s="15"/>
      <c r="E70" s="74"/>
      <c r="F70" s="248"/>
      <c r="G70" s="249"/>
      <c r="H70" s="248"/>
      <c r="I70" s="249"/>
      <c r="J70" s="133"/>
      <c r="K70" s="26"/>
      <c r="L70" s="74"/>
      <c r="M70" s="248"/>
      <c r="N70" s="249"/>
      <c r="O70" s="248"/>
      <c r="P70" s="249"/>
      <c r="Q70" s="133"/>
      <c r="R70" s="26"/>
      <c r="S70" s="74"/>
      <c r="T70" s="248"/>
      <c r="U70" s="249"/>
      <c r="V70" s="248"/>
      <c r="W70" s="249"/>
      <c r="X70" s="133"/>
      <c r="Y70" s="15"/>
      <c r="Z70" s="233"/>
      <c r="AA70" s="234"/>
      <c r="AB70" s="234"/>
      <c r="AC70" s="234"/>
      <c r="AD70" s="234"/>
      <c r="AE70" s="234"/>
      <c r="AF70" s="234"/>
      <c r="AG70" s="234"/>
      <c r="AH70" s="237"/>
      <c r="AI70" s="15"/>
    </row>
    <row r="71" s="1" customFormat="1" ht="8.25" customHeight="1" spans="2:35">
      <c r="B71" s="8"/>
      <c r="C71" s="15"/>
      <c r="D71" s="15"/>
      <c r="E71" s="74"/>
      <c r="F71" s="248"/>
      <c r="G71" s="249"/>
      <c r="H71" s="248"/>
      <c r="I71" s="249"/>
      <c r="J71" s="133"/>
      <c r="K71" s="26"/>
      <c r="L71" s="74"/>
      <c r="M71" s="248"/>
      <c r="N71" s="249"/>
      <c r="O71" s="248"/>
      <c r="P71" s="249"/>
      <c r="Q71" s="133"/>
      <c r="R71" s="26"/>
      <c r="S71" s="74"/>
      <c r="T71" s="248"/>
      <c r="U71" s="249"/>
      <c r="V71" s="248"/>
      <c r="W71" s="249"/>
      <c r="X71" s="133"/>
      <c r="Y71" s="15"/>
      <c r="Z71" s="233"/>
      <c r="AA71" s="234"/>
      <c r="AB71" s="234"/>
      <c r="AC71" s="234"/>
      <c r="AD71" s="234"/>
      <c r="AE71" s="234"/>
      <c r="AF71" s="234"/>
      <c r="AG71" s="234"/>
      <c r="AH71" s="237"/>
      <c r="AI71" s="15"/>
    </row>
    <row r="72" s="1" customFormat="1" ht="8.25" customHeight="1" spans="2:35">
      <c r="B72" s="8"/>
      <c r="C72" s="15"/>
      <c r="D72" s="15"/>
      <c r="E72" s="78"/>
      <c r="F72" s="250"/>
      <c r="G72" s="251"/>
      <c r="H72" s="250"/>
      <c r="I72" s="251"/>
      <c r="J72" s="135"/>
      <c r="K72" s="26"/>
      <c r="L72" s="78"/>
      <c r="M72" s="250"/>
      <c r="N72" s="251"/>
      <c r="O72" s="250"/>
      <c r="P72" s="251"/>
      <c r="Q72" s="135"/>
      <c r="R72" s="26"/>
      <c r="S72" s="78"/>
      <c r="T72" s="250"/>
      <c r="U72" s="251"/>
      <c r="V72" s="250"/>
      <c r="W72" s="251"/>
      <c r="X72" s="135"/>
      <c r="Y72" s="15"/>
      <c r="Z72" s="233"/>
      <c r="AA72" s="234"/>
      <c r="AB72" s="234"/>
      <c r="AC72" s="234"/>
      <c r="AD72" s="234"/>
      <c r="AE72" s="234"/>
      <c r="AF72" s="234"/>
      <c r="AG72" s="234"/>
      <c r="AH72" s="237"/>
      <c r="AI72" s="15"/>
    </row>
    <row r="73" s="1" customFormat="1" ht="8.25" customHeight="1" spans="2:35">
      <c r="B73" s="8"/>
      <c r="C73" s="15"/>
      <c r="D73" s="15"/>
      <c r="E73" s="70" t="str">
        <f>$E$24</f>
        <v/>
      </c>
      <c r="F73" s="246"/>
      <c r="G73" s="247"/>
      <c r="H73" s="246"/>
      <c r="I73" s="247"/>
      <c r="J73" s="131"/>
      <c r="K73" s="26"/>
      <c r="L73" s="70" t="str">
        <f>$E$24</f>
        <v/>
      </c>
      <c r="M73" s="246"/>
      <c r="N73" s="247"/>
      <c r="O73" s="246"/>
      <c r="P73" s="247"/>
      <c r="Q73" s="131"/>
      <c r="R73" s="26"/>
      <c r="S73" s="70" t="str">
        <f>$E$24</f>
        <v/>
      </c>
      <c r="T73" s="246"/>
      <c r="U73" s="247"/>
      <c r="V73" s="246"/>
      <c r="W73" s="247"/>
      <c r="X73" s="131"/>
      <c r="Y73" s="15"/>
      <c r="Z73" s="235"/>
      <c r="AH73" s="206"/>
      <c r="AI73" s="15"/>
    </row>
    <row r="74" s="1" customFormat="1" ht="8.25" customHeight="1" spans="2:35">
      <c r="B74" s="8"/>
      <c r="C74" s="15"/>
      <c r="D74" s="15"/>
      <c r="E74" s="74"/>
      <c r="F74" s="248"/>
      <c r="G74" s="249"/>
      <c r="H74" s="248"/>
      <c r="I74" s="249"/>
      <c r="J74" s="133"/>
      <c r="K74" s="26"/>
      <c r="L74" s="74"/>
      <c r="M74" s="248"/>
      <c r="N74" s="249"/>
      <c r="O74" s="248"/>
      <c r="P74" s="249"/>
      <c r="Q74" s="133"/>
      <c r="R74" s="26"/>
      <c r="S74" s="74"/>
      <c r="T74" s="248"/>
      <c r="U74" s="249"/>
      <c r="V74" s="248"/>
      <c r="W74" s="249"/>
      <c r="X74" s="133"/>
      <c r="Y74" s="15"/>
      <c r="Z74" s="235"/>
      <c r="AH74" s="206"/>
      <c r="AI74" s="15"/>
    </row>
    <row r="75" s="1" customFormat="1" ht="8.25" customHeight="1" spans="2:35">
      <c r="B75" s="8"/>
      <c r="C75" s="15"/>
      <c r="D75" s="15"/>
      <c r="E75" s="74"/>
      <c r="F75" s="248"/>
      <c r="G75" s="249"/>
      <c r="H75" s="248"/>
      <c r="I75" s="249"/>
      <c r="J75" s="133"/>
      <c r="K75" s="26"/>
      <c r="L75" s="74"/>
      <c r="M75" s="248"/>
      <c r="N75" s="249"/>
      <c r="O75" s="248"/>
      <c r="P75" s="249"/>
      <c r="Q75" s="133"/>
      <c r="R75" s="26"/>
      <c r="S75" s="74"/>
      <c r="T75" s="248"/>
      <c r="U75" s="249"/>
      <c r="V75" s="248"/>
      <c r="W75" s="249"/>
      <c r="X75" s="133"/>
      <c r="Y75" s="15"/>
      <c r="Z75" s="235"/>
      <c r="AH75" s="206"/>
      <c r="AI75" s="15"/>
    </row>
    <row r="76" s="1" customFormat="1" ht="8.25" customHeight="1" spans="2:35">
      <c r="B76" s="8"/>
      <c r="C76" s="15"/>
      <c r="D76" s="15"/>
      <c r="E76" s="78"/>
      <c r="F76" s="250"/>
      <c r="G76" s="251"/>
      <c r="H76" s="250"/>
      <c r="I76" s="251"/>
      <c r="J76" s="135"/>
      <c r="K76" s="26"/>
      <c r="L76" s="78"/>
      <c r="M76" s="250"/>
      <c r="N76" s="251"/>
      <c r="O76" s="250"/>
      <c r="P76" s="251"/>
      <c r="Q76" s="135"/>
      <c r="R76" s="26"/>
      <c r="S76" s="78"/>
      <c r="T76" s="250"/>
      <c r="U76" s="251"/>
      <c r="V76" s="250"/>
      <c r="W76" s="251"/>
      <c r="X76" s="135"/>
      <c r="Y76" s="15"/>
      <c r="Z76" s="235"/>
      <c r="AH76" s="206"/>
      <c r="AI76" s="15"/>
    </row>
    <row r="77" s="1" customFormat="1" customHeight="1" spans="2:35">
      <c r="B77" s="219"/>
      <c r="C77" s="220"/>
      <c r="D77" s="220"/>
      <c r="E77" s="220"/>
      <c r="F77" s="220"/>
      <c r="G77" s="220"/>
      <c r="H77" s="221"/>
      <c r="I77" s="221"/>
      <c r="J77" s="221"/>
      <c r="K77" s="221"/>
      <c r="L77" s="221"/>
      <c r="M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X77" s="221"/>
      <c r="Y77" s="221"/>
      <c r="Z77" s="236"/>
      <c r="AA77" s="221"/>
      <c r="AB77" s="221"/>
      <c r="AC77" s="221"/>
      <c r="AD77" s="221"/>
      <c r="AE77" s="221"/>
      <c r="AF77" s="221"/>
      <c r="AG77" s="221"/>
      <c r="AH77" s="238"/>
      <c r="AI77" s="15"/>
    </row>
    <row r="79" ht="13" hidden="1" customHeight="1" spans="6:9">
      <c r="F79" s="222" t="s">
        <v>65</v>
      </c>
      <c r="H79" s="1" t="s">
        <v>38</v>
      </c>
      <c r="I79" s="1" t="s">
        <v>66</v>
      </c>
    </row>
    <row r="80" ht="13" hidden="1" customHeight="1" spans="6:9">
      <c r="F80" s="223" t="s">
        <v>67</v>
      </c>
      <c r="H80" s="1" t="s">
        <v>39</v>
      </c>
      <c r="I80" s="1" t="s">
        <v>68</v>
      </c>
    </row>
    <row r="81" ht="13" hidden="1" customHeight="1" spans="6:9">
      <c r="F81" s="224" t="s">
        <v>69</v>
      </c>
      <c r="I81" s="1" t="s">
        <v>70</v>
      </c>
    </row>
    <row r="82" ht="13" hidden="1" customHeight="1" spans="6:9">
      <c r="F82" s="225" t="s">
        <v>71</v>
      </c>
      <c r="I82" s="1" t="s">
        <v>72</v>
      </c>
    </row>
    <row r="83" ht="13" hidden="1" customHeight="1" spans="6:9">
      <c r="F83" s="225" t="s">
        <v>73</v>
      </c>
      <c r="I83" s="1" t="s">
        <v>74</v>
      </c>
    </row>
    <row r="84" ht="13" hidden="1" customHeight="1" spans="6:6">
      <c r="F84" s="225" t="s">
        <v>75</v>
      </c>
    </row>
    <row r="85" customFormat="1" ht="13" hidden="1" customHeight="1" spans="6:28">
      <c r="F85" s="226" t="s">
        <v>76</v>
      </c>
      <c r="AB85" s="1"/>
    </row>
    <row r="86" s="1" customFormat="1" ht="13" hidden="1" customHeight="1" spans="6:28">
      <c r="F86" s="226" t="s">
        <v>77</v>
      </c>
      <c r="AB86" s="2"/>
    </row>
    <row r="87" ht="13" hidden="1" customHeight="1" spans="6:6">
      <c r="F87" s="225" t="s">
        <v>78</v>
      </c>
    </row>
    <row r="88" ht="13" hidden="1" customHeight="1" spans="6:6">
      <c r="F88" s="225" t="s">
        <v>79</v>
      </c>
    </row>
    <row r="89" ht="13" hidden="1" customHeight="1" spans="6:6">
      <c r="F89" s="225" t="s">
        <v>80</v>
      </c>
    </row>
    <row r="90" ht="13" hidden="1" customHeight="1" spans="6:6">
      <c r="F90" s="225" t="s">
        <v>81</v>
      </c>
    </row>
    <row r="91" ht="13" hidden="1" customHeight="1" spans="6:6">
      <c r="F91" s="225" t="s">
        <v>82</v>
      </c>
    </row>
    <row r="92" ht="13" hidden="1" customHeight="1" spans="6:6">
      <c r="F92" s="225" t="s">
        <v>83</v>
      </c>
    </row>
    <row r="93" ht="13" hidden="1" customHeight="1" spans="6:6">
      <c r="F93" s="225" t="s">
        <v>84</v>
      </c>
    </row>
    <row r="94" ht="13" hidden="1" customHeight="1" spans="6:6">
      <c r="F94" s="227" t="s">
        <v>85</v>
      </c>
    </row>
    <row r="95" ht="13" hidden="1" customHeight="1" spans="6:6">
      <c r="F95" s="227" t="s">
        <v>86</v>
      </c>
    </row>
    <row r="96" ht="13" hidden="1" customHeight="1" spans="6:6">
      <c r="F96" s="225" t="s">
        <v>87</v>
      </c>
    </row>
    <row r="97" ht="13" hidden="1" customHeight="1" spans="6:6">
      <c r="F97" s="225" t="s">
        <v>88</v>
      </c>
    </row>
    <row r="98" ht="13" hidden="1" customHeight="1" spans="6:6">
      <c r="F98" s="228" t="s">
        <v>89</v>
      </c>
    </row>
    <row r="99" ht="13" hidden="1" customHeight="1" spans="6:6">
      <c r="F99" s="228" t="s">
        <v>90</v>
      </c>
    </row>
    <row r="100" ht="13" hidden="1" customHeight="1" spans="6:6">
      <c r="F100" s="229" t="s">
        <v>91</v>
      </c>
    </row>
    <row r="101" ht="13" hidden="1" customHeight="1" spans="6:6">
      <c r="F101" s="229" t="s">
        <v>92</v>
      </c>
    </row>
    <row r="102" ht="13" hidden="1" customHeight="1" spans="6:6">
      <c r="F102" s="229" t="s">
        <v>93</v>
      </c>
    </row>
    <row r="103" ht="13" hidden="1" customHeight="1" spans="6:6">
      <c r="F103" s="229" t="s">
        <v>94</v>
      </c>
    </row>
    <row r="104" ht="13" hidden="1" customHeight="1" spans="6:6">
      <c r="F104" s="226" t="s">
        <v>95</v>
      </c>
    </row>
    <row r="105" ht="13" hidden="1" customHeight="1" spans="6:6">
      <c r="F105" s="226" t="s">
        <v>96</v>
      </c>
    </row>
    <row r="106" ht="13" hidden="1" customHeight="1" spans="6:6">
      <c r="F106" s="228" t="s">
        <v>97</v>
      </c>
    </row>
    <row r="107" ht="13" hidden="1" customHeight="1" spans="6:6">
      <c r="F107" s="228" t="s">
        <v>98</v>
      </c>
    </row>
    <row r="108" ht="13" hidden="1" customHeight="1" spans="6:6">
      <c r="F108" s="228" t="s">
        <v>99</v>
      </c>
    </row>
    <row r="109" ht="13" hidden="1" customHeight="1" spans="6:6">
      <c r="F109" s="228" t="s">
        <v>100</v>
      </c>
    </row>
    <row r="110" ht="13" hidden="1" customHeight="1" spans="6:6">
      <c r="F110" s="228" t="s">
        <v>101</v>
      </c>
    </row>
    <row r="111" ht="13" hidden="1" customHeight="1" spans="6:6">
      <c r="F111" s="228" t="s">
        <v>102</v>
      </c>
    </row>
    <row r="112" ht="13" hidden="1" customHeight="1" spans="6:6">
      <c r="F112" s="228" t="s">
        <v>103</v>
      </c>
    </row>
    <row r="113" ht="13" hidden="1" customHeight="1" spans="6:6">
      <c r="F113" s="228" t="s">
        <v>104</v>
      </c>
    </row>
    <row r="114" ht="13" hidden="1" customHeight="1" spans="6:6">
      <c r="F114" s="230" t="s">
        <v>105</v>
      </c>
    </row>
    <row r="115" ht="13" hidden="1" customHeight="1" spans="6:6">
      <c r="F115" s="231" t="s">
        <v>106</v>
      </c>
    </row>
    <row r="116" ht="13" hidden="1" customHeight="1" spans="6:6">
      <c r="F116" s="1" t="s">
        <v>107</v>
      </c>
    </row>
    <row r="117" ht="13" hidden="1" customHeight="1" spans="6:6">
      <c r="F117" s="1" t="s">
        <v>108</v>
      </c>
    </row>
  </sheetData>
  <mergeCells count="221">
    <mergeCell ref="E7:F7"/>
    <mergeCell ref="M7:O7"/>
    <mergeCell ref="P7:T7"/>
    <mergeCell ref="M8:O8"/>
    <mergeCell ref="P8:T8"/>
    <mergeCell ref="E10:F10"/>
    <mergeCell ref="G10:H10"/>
    <mergeCell ref="E11:F11"/>
    <mergeCell ref="G11:H11"/>
    <mergeCell ref="J11:L11"/>
    <mergeCell ref="M11:N11"/>
    <mergeCell ref="O11:W11"/>
    <mergeCell ref="Y11:AC11"/>
    <mergeCell ref="F15:G15"/>
    <mergeCell ref="Q15:S15"/>
    <mergeCell ref="F16:G16"/>
    <mergeCell ref="H16:I16"/>
    <mergeCell ref="J16:L16"/>
    <mergeCell ref="M16:O16"/>
    <mergeCell ref="Q16:S16"/>
    <mergeCell ref="J17:L17"/>
    <mergeCell ref="M17:O17"/>
    <mergeCell ref="Q17:S17"/>
    <mergeCell ref="J18:L18"/>
    <mergeCell ref="M18:O18"/>
    <mergeCell ref="Q18:S18"/>
    <mergeCell ref="E23:F23"/>
    <mergeCell ref="G23:H23"/>
    <mergeCell ref="K23:L23"/>
    <mergeCell ref="O23:P23"/>
    <mergeCell ref="S23:T23"/>
    <mergeCell ref="W23:X23"/>
    <mergeCell ref="AA23:AB23"/>
    <mergeCell ref="G24:H24"/>
    <mergeCell ref="K24:L24"/>
    <mergeCell ref="O24:P24"/>
    <mergeCell ref="S24:T24"/>
    <mergeCell ref="W24:X24"/>
    <mergeCell ref="AA24:AB24"/>
    <mergeCell ref="G25:H25"/>
    <mergeCell ref="K25:L25"/>
    <mergeCell ref="O25:P25"/>
    <mergeCell ref="S25:T25"/>
    <mergeCell ref="W25:X25"/>
    <mergeCell ref="AA25:AB25"/>
    <mergeCell ref="Z27:AA27"/>
    <mergeCell ref="AC27:AE27"/>
    <mergeCell ref="Z28:AA28"/>
    <mergeCell ref="AC28:AE28"/>
    <mergeCell ref="Z29:AA29"/>
    <mergeCell ref="AC29:AE29"/>
    <mergeCell ref="E32:G32"/>
    <mergeCell ref="L32:N32"/>
    <mergeCell ref="S32:U32"/>
    <mergeCell ref="F33:G33"/>
    <mergeCell ref="H33:I33"/>
    <mergeCell ref="M33:N33"/>
    <mergeCell ref="O33:P33"/>
    <mergeCell ref="T33:U33"/>
    <mergeCell ref="V33:W33"/>
    <mergeCell ref="E55:G55"/>
    <mergeCell ref="L55:N55"/>
    <mergeCell ref="S55:U55"/>
    <mergeCell ref="F56:G56"/>
    <mergeCell ref="H56:I56"/>
    <mergeCell ref="M56:N56"/>
    <mergeCell ref="O56:P56"/>
    <mergeCell ref="T56:U56"/>
    <mergeCell ref="V56:W56"/>
    <mergeCell ref="C77:E77"/>
    <mergeCell ref="E34:E37"/>
    <mergeCell ref="E38:E41"/>
    <mergeCell ref="E42:E45"/>
    <mergeCell ref="E46:E49"/>
    <mergeCell ref="E50:E53"/>
    <mergeCell ref="E57:E60"/>
    <mergeCell ref="E61:E64"/>
    <mergeCell ref="E65:E68"/>
    <mergeCell ref="E69:E72"/>
    <mergeCell ref="E73:E76"/>
    <mergeCell ref="J34:J37"/>
    <mergeCell ref="J38:J41"/>
    <mergeCell ref="J42:J45"/>
    <mergeCell ref="J46:J49"/>
    <mergeCell ref="J50:J53"/>
    <mergeCell ref="J57:J60"/>
    <mergeCell ref="J61:J64"/>
    <mergeCell ref="J65:J68"/>
    <mergeCell ref="J69:J72"/>
    <mergeCell ref="J73:J76"/>
    <mergeCell ref="L34:L37"/>
    <mergeCell ref="L38:L41"/>
    <mergeCell ref="L42:L45"/>
    <mergeCell ref="L46:L49"/>
    <mergeCell ref="L50:L53"/>
    <mergeCell ref="L57:L60"/>
    <mergeCell ref="L61:L64"/>
    <mergeCell ref="L65:L68"/>
    <mergeCell ref="L69:L72"/>
    <mergeCell ref="L73:L76"/>
    <mergeCell ref="Q34:Q37"/>
    <mergeCell ref="Q38:Q41"/>
    <mergeCell ref="Q42:Q45"/>
    <mergeCell ref="Q46:Q49"/>
    <mergeCell ref="Q50:Q53"/>
    <mergeCell ref="Q57:Q60"/>
    <mergeCell ref="Q61:Q64"/>
    <mergeCell ref="Q65:Q68"/>
    <mergeCell ref="Q69:Q72"/>
    <mergeCell ref="Q73:Q76"/>
    <mergeCell ref="S34:S37"/>
    <mergeCell ref="S38:S41"/>
    <mergeCell ref="S42:S45"/>
    <mergeCell ref="S46:S49"/>
    <mergeCell ref="S50:S53"/>
    <mergeCell ref="S57:S60"/>
    <mergeCell ref="S61:S64"/>
    <mergeCell ref="S65:S68"/>
    <mergeCell ref="S69:S72"/>
    <mergeCell ref="S73:S76"/>
    <mergeCell ref="X34:X37"/>
    <mergeCell ref="X38:X41"/>
    <mergeCell ref="X42:X45"/>
    <mergeCell ref="X46:X49"/>
    <mergeCell ref="X50:X53"/>
    <mergeCell ref="X57:X60"/>
    <mergeCell ref="X61:X64"/>
    <mergeCell ref="X65:X68"/>
    <mergeCell ref="X69:X72"/>
    <mergeCell ref="X73:X76"/>
    <mergeCell ref="AA65:AA68"/>
    <mergeCell ref="AB65:AB68"/>
    <mergeCell ref="AC57:AC60"/>
    <mergeCell ref="AC61:AC64"/>
    <mergeCell ref="AC65:AC68"/>
    <mergeCell ref="AD57:AD60"/>
    <mergeCell ref="AD61:AD64"/>
    <mergeCell ref="AD65:AD68"/>
    <mergeCell ref="AE57:AE60"/>
    <mergeCell ref="AE61:AE64"/>
    <mergeCell ref="AE65:AE68"/>
    <mergeCell ref="AF57:AF60"/>
    <mergeCell ref="AF61:AF64"/>
    <mergeCell ref="AF65:AF68"/>
    <mergeCell ref="AG57:AG60"/>
    <mergeCell ref="AG61:AG64"/>
    <mergeCell ref="AG65:AG68"/>
    <mergeCell ref="O21:R22"/>
    <mergeCell ref="S21:V22"/>
    <mergeCell ref="W21:Z22"/>
    <mergeCell ref="AA21:AD22"/>
    <mergeCell ref="B1:C2"/>
    <mergeCell ref="AD15:AE16"/>
    <mergeCell ref="C3:AB4"/>
    <mergeCell ref="C13:H14"/>
    <mergeCell ref="G21:I22"/>
    <mergeCell ref="J21:N22"/>
    <mergeCell ref="F57:G60"/>
    <mergeCell ref="H57:I60"/>
    <mergeCell ref="T57:U60"/>
    <mergeCell ref="V57:W60"/>
    <mergeCell ref="F65:G68"/>
    <mergeCell ref="H65:I68"/>
    <mergeCell ref="T65:U68"/>
    <mergeCell ref="V65:W68"/>
    <mergeCell ref="F61:G64"/>
    <mergeCell ref="H61:I64"/>
    <mergeCell ref="T61:U64"/>
    <mergeCell ref="V61:W64"/>
    <mergeCell ref="F38:G41"/>
    <mergeCell ref="H38:I41"/>
    <mergeCell ref="T38:U41"/>
    <mergeCell ref="V38:W41"/>
    <mergeCell ref="F42:G45"/>
    <mergeCell ref="H42:I45"/>
    <mergeCell ref="T42:U45"/>
    <mergeCell ref="V42:W45"/>
    <mergeCell ref="F46:G49"/>
    <mergeCell ref="H46:I49"/>
    <mergeCell ref="T46:U49"/>
    <mergeCell ref="V46:W49"/>
    <mergeCell ref="F34:G37"/>
    <mergeCell ref="H34:I37"/>
    <mergeCell ref="T34:U37"/>
    <mergeCell ref="V34:W37"/>
    <mergeCell ref="M57:N60"/>
    <mergeCell ref="O57:P60"/>
    <mergeCell ref="M61:N64"/>
    <mergeCell ref="O61:P64"/>
    <mergeCell ref="M65:N68"/>
    <mergeCell ref="O65:P68"/>
    <mergeCell ref="V27:W29"/>
    <mergeCell ref="F69:G72"/>
    <mergeCell ref="H69:I72"/>
    <mergeCell ref="T69:U72"/>
    <mergeCell ref="V69:W72"/>
    <mergeCell ref="F50:G53"/>
    <mergeCell ref="H50:I53"/>
    <mergeCell ref="T50:U53"/>
    <mergeCell ref="V50:W53"/>
    <mergeCell ref="Z69:AH72"/>
    <mergeCell ref="M69:N72"/>
    <mergeCell ref="O69:P72"/>
    <mergeCell ref="Z61:AB64"/>
    <mergeCell ref="F73:G76"/>
    <mergeCell ref="H73:I76"/>
    <mergeCell ref="T73:U76"/>
    <mergeCell ref="V73:W76"/>
    <mergeCell ref="M73:N76"/>
    <mergeCell ref="O73:P76"/>
    <mergeCell ref="Z57:AB60"/>
    <mergeCell ref="M34:N37"/>
    <mergeCell ref="O34:P37"/>
    <mergeCell ref="M38:N41"/>
    <mergeCell ref="O38:P41"/>
    <mergeCell ref="M42:N45"/>
    <mergeCell ref="O42:P45"/>
    <mergeCell ref="M46:N49"/>
    <mergeCell ref="O46:P49"/>
    <mergeCell ref="M50:N53"/>
    <mergeCell ref="O50:P53"/>
  </mergeCells>
  <dataValidations count="3">
    <dataValidation type="list" allowBlank="1" showInputMessage="1" showErrorMessage="1" sqref="P8:T8 AC28:AE29">
      <formula1>$F$79:$F$120</formula1>
    </dataValidation>
    <dataValidation type="list" allowBlank="1" showInputMessage="1" showErrorMessage="1" sqref="X28 X29">
      <formula1>$H$79:$H$80</formula1>
    </dataValidation>
    <dataValidation type="list" allowBlank="1" showInputMessage="1" showErrorMessage="1" sqref="Y28:Y29">
      <formula1>$I$79:$I$83</formula1>
    </dataValidation>
  </dataValidations>
  <printOptions horizontalCentered="1" verticalCentered="1"/>
  <pageMargins left="0.196527777777778" right="0.196527777777778" top="0.200694444444444" bottom="0" header="0.310416666666667" footer="0.0784722222222222"/>
  <pageSetup paperSize="9" scale="56" orientation="landscape" horizontalDpi="600" verticalDpi="600"/>
  <headerFooter alignWithMargins="0" scaleWithDoc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9A4FA"/>
  </sheetPr>
  <dimension ref="B1:AI121"/>
  <sheetViews>
    <sheetView showGridLines="0" view="pageBreakPreview" zoomScale="70" zoomScaleNormal="85" zoomScaleSheetLayoutView="70" workbookViewId="0">
      <selection activeCell="K24" sqref="K24:L24"/>
    </sheetView>
  </sheetViews>
  <sheetFormatPr defaultColWidth="10.7142857142857" defaultRowHeight="9.95" customHeight="1"/>
  <cols>
    <col min="1" max="1" width="1.85714285714286" style="1" customWidth="1"/>
    <col min="2" max="2" width="1.71428571428571" style="1" customWidth="1"/>
    <col min="3" max="3" width="8.71428571428571" style="1" customWidth="1"/>
    <col min="4" max="4" width="1.91428571428571" style="1" customWidth="1"/>
    <col min="5" max="5" width="9.79047619047619" style="1" customWidth="1"/>
    <col min="6" max="11" width="8.71428571428571" style="1" customWidth="1"/>
    <col min="12" max="12" width="9.79047619047619" style="1" customWidth="1"/>
    <col min="13" max="18" width="8.71428571428571" style="1" customWidth="1"/>
    <col min="19" max="19" width="9.79047619047619" style="1" customWidth="1"/>
    <col min="20" max="23" width="8.71428571428571" style="1" customWidth="1"/>
    <col min="24" max="24" width="10.3904761904762" style="1" customWidth="1"/>
    <col min="25" max="25" width="7.57142857142857" style="1"/>
    <col min="26" max="26" width="8.71428571428571" style="1" customWidth="1"/>
    <col min="27" max="27" width="8.19047619047619" style="1" customWidth="1"/>
    <col min="28" max="28" width="8.71428571428571" style="1" customWidth="1"/>
    <col min="29" max="29" width="7.42857142857143" style="1"/>
    <col min="30" max="30" width="7.4952380952381" style="1" customWidth="1"/>
    <col min="31" max="32" width="8.71428571428571" style="1" customWidth="1"/>
    <col min="33" max="35" width="2.71428571428571" style="1" customWidth="1"/>
    <col min="36" max="16384" width="10.7142857142857" style="1"/>
  </cols>
  <sheetData>
    <row r="1" s="1" customFormat="1" customHeight="1" spans="2:3">
      <c r="B1" s="4" t="s">
        <v>0</v>
      </c>
      <c r="C1" s="4"/>
    </row>
    <row r="2" s="1" customFormat="1" customHeight="1" spans="2:3">
      <c r="B2" s="5"/>
      <c r="C2" s="5"/>
    </row>
    <row r="3" s="1" customFormat="1" customHeight="1" spans="2:35">
      <c r="B3" s="6"/>
      <c r="C3" s="7" t="s">
        <v>109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201"/>
      <c r="AI3" s="84"/>
    </row>
    <row r="4" s="1" customFormat="1" customHeight="1" spans="2:35"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202"/>
      <c r="AI4" s="84"/>
    </row>
    <row r="5" s="1" customFormat="1" ht="20.25" customHeight="1" spans="2:35">
      <c r="B5" s="8"/>
      <c r="C5" s="10" t="s">
        <v>2</v>
      </c>
      <c r="D5" s="11"/>
      <c r="E5" s="11"/>
      <c r="F5" s="11"/>
      <c r="G5" s="11"/>
      <c r="H5" s="12"/>
      <c r="I5" s="12"/>
      <c r="J5" s="12"/>
      <c r="K5" s="12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203"/>
      <c r="AI5" s="84"/>
    </row>
    <row r="6" s="1" customFormat="1" ht="20.25" customHeight="1" spans="2:35">
      <c r="B6" s="8"/>
      <c r="C6" s="13"/>
      <c r="D6" s="14" t="s">
        <v>3</v>
      </c>
      <c r="E6" s="15"/>
      <c r="F6" s="15"/>
      <c r="G6" s="15"/>
      <c r="H6" s="12"/>
      <c r="I6" s="12"/>
      <c r="J6" s="12"/>
      <c r="K6" s="12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203"/>
      <c r="AI6" s="84"/>
    </row>
    <row r="7" s="1" customFormat="1" ht="30" customHeight="1" spans="2:35">
      <c r="B7" s="8"/>
      <c r="C7" s="15"/>
      <c r="D7" s="15"/>
      <c r="E7" s="16" t="s">
        <v>4</v>
      </c>
      <c r="F7" s="16"/>
      <c r="G7" s="17" t="s">
        <v>5</v>
      </c>
      <c r="H7" s="17" t="s">
        <v>6</v>
      </c>
      <c r="I7" s="85"/>
      <c r="J7" s="85"/>
      <c r="K7" s="86"/>
      <c r="L7" s="69" t="s">
        <v>7</v>
      </c>
      <c r="M7" s="87" t="s">
        <v>8</v>
      </c>
      <c r="N7" s="87"/>
      <c r="O7" s="88"/>
      <c r="P7" s="89" t="s">
        <v>110</v>
      </c>
      <c r="Q7" s="136"/>
      <c r="R7" s="136"/>
      <c r="S7" s="136"/>
      <c r="T7" s="23"/>
      <c r="U7" s="66"/>
      <c r="V7" s="66"/>
      <c r="W7" s="66"/>
      <c r="X7" s="66"/>
      <c r="Y7" s="66"/>
      <c r="Z7" s="66"/>
      <c r="AA7" s="84"/>
      <c r="AB7" s="84"/>
      <c r="AC7" s="84"/>
      <c r="AD7" s="84"/>
      <c r="AE7" s="84"/>
      <c r="AF7" s="84"/>
      <c r="AG7" s="84"/>
      <c r="AH7" s="203"/>
      <c r="AI7" s="84"/>
    </row>
    <row r="8" s="1" customFormat="1" ht="30" customHeight="1" spans="2:35">
      <c r="B8" s="8"/>
      <c r="C8" s="15"/>
      <c r="D8" s="15"/>
      <c r="E8" s="18">
        <v>2</v>
      </c>
      <c r="F8" s="18">
        <v>5</v>
      </c>
      <c r="G8" s="19"/>
      <c r="H8" s="19"/>
      <c r="I8" s="26"/>
      <c r="J8" s="26"/>
      <c r="K8" s="90"/>
      <c r="L8" s="91" t="s">
        <v>7</v>
      </c>
      <c r="M8" s="92" t="s">
        <v>9</v>
      </c>
      <c r="N8" s="92"/>
      <c r="O8" s="93"/>
      <c r="P8" s="89" t="s">
        <v>111</v>
      </c>
      <c r="Q8" s="136"/>
      <c r="R8" s="136"/>
      <c r="S8" s="136"/>
      <c r="T8" s="23"/>
      <c r="U8" s="66"/>
      <c r="V8" s="66"/>
      <c r="W8" s="66"/>
      <c r="X8" s="66"/>
      <c r="Y8" s="66"/>
      <c r="Z8" s="66"/>
      <c r="AA8" s="84"/>
      <c r="AB8" s="84"/>
      <c r="AC8" s="84"/>
      <c r="AD8" s="84"/>
      <c r="AE8" s="84"/>
      <c r="AF8" s="84"/>
      <c r="AG8" s="84"/>
      <c r="AH8" s="203"/>
      <c r="AI8" s="84"/>
    </row>
    <row r="9" s="1" customFormat="1" customHeight="1" spans="2:35">
      <c r="B9" s="8"/>
      <c r="C9" s="12"/>
      <c r="D9" s="12"/>
      <c r="E9" s="12"/>
      <c r="F9" s="12"/>
      <c r="G9" s="12"/>
      <c r="H9" s="12"/>
      <c r="I9" s="12"/>
      <c r="J9" s="12"/>
      <c r="K9" s="12"/>
      <c r="L9" s="15"/>
      <c r="M9" s="15"/>
      <c r="N9" s="15"/>
      <c r="O9" s="94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84"/>
      <c r="AB9" s="84"/>
      <c r="AC9" s="84"/>
      <c r="AD9" s="84"/>
      <c r="AE9" s="84"/>
      <c r="AF9" s="84"/>
      <c r="AG9" s="84"/>
      <c r="AH9" s="203"/>
      <c r="AI9" s="84"/>
    </row>
    <row r="10" s="1" customFormat="1" ht="30" customHeight="1" spans="2:35">
      <c r="B10" s="8"/>
      <c r="C10" s="15"/>
      <c r="D10" s="15"/>
      <c r="E10" s="20" t="s">
        <v>10</v>
      </c>
      <c r="F10" s="21"/>
      <c r="G10" s="22"/>
      <c r="H10" s="23"/>
      <c r="I10" s="95" t="s">
        <v>11</v>
      </c>
      <c r="J10" s="62"/>
      <c r="K10" s="62"/>
      <c r="L10" s="62"/>
      <c r="M10" s="62"/>
      <c r="N10" s="62"/>
      <c r="O10" s="62"/>
      <c r="P10" s="62"/>
      <c r="Q10" s="62"/>
      <c r="R10" s="62"/>
      <c r="S10" s="90"/>
      <c r="T10" s="90"/>
      <c r="U10" s="90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203"/>
      <c r="AI10" s="84"/>
    </row>
    <row r="11" s="1" customFormat="1" ht="35" customHeight="1" spans="2:35">
      <c r="B11" s="8"/>
      <c r="C11" s="15"/>
      <c r="D11" s="15"/>
      <c r="E11" s="20" t="s">
        <v>12</v>
      </c>
      <c r="F11" s="21"/>
      <c r="G11" s="22"/>
      <c r="H11" s="23"/>
      <c r="I11" s="96" t="s">
        <v>13</v>
      </c>
      <c r="J11" s="97"/>
      <c r="K11" s="98"/>
      <c r="L11" s="99"/>
      <c r="M11" s="20" t="s">
        <v>14</v>
      </c>
      <c r="N11" s="100"/>
      <c r="O11" s="101"/>
      <c r="P11" s="102"/>
      <c r="Q11" s="137"/>
      <c r="R11" s="137"/>
      <c r="S11" s="137"/>
      <c r="T11" s="137"/>
      <c r="U11" s="137"/>
      <c r="V11" s="138"/>
      <c r="W11" s="139"/>
      <c r="X11" s="140" t="s">
        <v>15</v>
      </c>
      <c r="Y11" s="159"/>
      <c r="Z11" s="160"/>
      <c r="AA11" s="160"/>
      <c r="AB11" s="161"/>
      <c r="AC11" s="162"/>
      <c r="AD11" s="84"/>
      <c r="AE11" s="84"/>
      <c r="AF11" s="84"/>
      <c r="AG11" s="84"/>
      <c r="AH11" s="203"/>
      <c r="AI11" s="84"/>
    </row>
    <row r="12" s="1" customFormat="1" customHeight="1" spans="2:35">
      <c r="B12" s="8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163"/>
      <c r="AC12" s="163"/>
      <c r="AD12" s="163"/>
      <c r="AE12" s="163"/>
      <c r="AF12" s="163"/>
      <c r="AG12" s="163"/>
      <c r="AH12" s="204"/>
      <c r="AI12" s="205"/>
    </row>
    <row r="13" s="1" customFormat="1" ht="16.5" customHeight="1" spans="2:35">
      <c r="B13" s="8"/>
      <c r="C13" s="25" t="s">
        <v>16</v>
      </c>
      <c r="D13" s="25"/>
      <c r="E13" s="25"/>
      <c r="F13" s="25"/>
      <c r="G13" s="25"/>
      <c r="H13" s="25"/>
      <c r="I13" s="103"/>
      <c r="J13" s="15"/>
      <c r="K13" s="15"/>
      <c r="L13" s="15"/>
      <c r="M13" s="15"/>
      <c r="N13" s="15"/>
      <c r="O13" s="104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206"/>
      <c r="AI13" s="15"/>
    </row>
    <row r="14" s="1" customFormat="1" ht="14.25" spans="2:35">
      <c r="B14" s="8"/>
      <c r="C14" s="25"/>
      <c r="D14" s="25"/>
      <c r="E14" s="25"/>
      <c r="F14" s="25"/>
      <c r="G14" s="25"/>
      <c r="H14" s="25"/>
      <c r="I14" s="103"/>
      <c r="J14" s="15"/>
      <c r="K14" s="15"/>
      <c r="L14" s="15"/>
      <c r="M14" s="15"/>
      <c r="N14" s="15"/>
      <c r="O14" s="104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206"/>
      <c r="AI14" s="15"/>
    </row>
    <row r="15" s="1" customFormat="1" ht="21" spans="2:35">
      <c r="B15" s="8"/>
      <c r="C15" s="15"/>
      <c r="D15" s="15"/>
      <c r="E15" s="15"/>
      <c r="F15" s="9" t="s">
        <v>17</v>
      </c>
      <c r="G15" s="9"/>
      <c r="H15" s="26"/>
      <c r="I15" s="26"/>
      <c r="J15" s="26"/>
      <c r="K15" s="26"/>
      <c r="L15" s="26"/>
      <c r="M15" s="26"/>
      <c r="N15" s="26"/>
      <c r="O15" s="26"/>
      <c r="P15" s="26"/>
      <c r="Q15" s="141" t="s">
        <v>18</v>
      </c>
      <c r="R15" s="141"/>
      <c r="S15" s="141"/>
      <c r="T15" s="15"/>
      <c r="U15" s="142"/>
      <c r="V15" s="142"/>
      <c r="W15" s="142"/>
      <c r="X15" s="15"/>
      <c r="Y15" s="142"/>
      <c r="Z15" s="142"/>
      <c r="AA15" s="142"/>
      <c r="AB15" s="15"/>
      <c r="AC15" s="142"/>
      <c r="AD15" s="164"/>
      <c r="AE15" s="164"/>
      <c r="AF15" s="164"/>
      <c r="AG15" s="164"/>
      <c r="AH15" s="207"/>
      <c r="AI15" s="164"/>
    </row>
    <row r="16" s="1" customFormat="1" ht="30" customHeight="1" spans="2:35">
      <c r="B16" s="8"/>
      <c r="C16" s="15"/>
      <c r="D16" s="15"/>
      <c r="E16" s="15"/>
      <c r="F16" s="27" t="s">
        <v>19</v>
      </c>
      <c r="G16" s="28"/>
      <c r="H16" s="29" t="s">
        <v>20</v>
      </c>
      <c r="I16" s="29"/>
      <c r="J16" s="29" t="s">
        <v>21</v>
      </c>
      <c r="K16" s="29"/>
      <c r="L16" s="29"/>
      <c r="M16" s="29" t="s">
        <v>22</v>
      </c>
      <c r="N16" s="29"/>
      <c r="O16" s="105"/>
      <c r="P16" s="106"/>
      <c r="Q16" s="143" t="s">
        <v>23</v>
      </c>
      <c r="R16" s="143"/>
      <c r="S16" s="143"/>
      <c r="T16" s="15"/>
      <c r="U16" s="142"/>
      <c r="V16" s="142"/>
      <c r="W16" s="142"/>
      <c r="X16" s="142"/>
      <c r="Y16" s="142"/>
      <c r="Z16" s="142"/>
      <c r="AA16" s="142"/>
      <c r="AB16" s="142"/>
      <c r="AC16" s="142"/>
      <c r="AD16" s="164"/>
      <c r="AE16" s="164"/>
      <c r="AF16" s="164"/>
      <c r="AG16" s="164"/>
      <c r="AH16" s="207"/>
      <c r="AI16" s="164"/>
    </row>
    <row r="17" s="1" customFormat="1" ht="30" customHeight="1" spans="2:35">
      <c r="B17" s="8"/>
      <c r="C17" s="15"/>
      <c r="D17" s="15"/>
      <c r="E17" s="15"/>
      <c r="F17" s="30"/>
      <c r="G17" s="31" t="s">
        <v>24</v>
      </c>
      <c r="H17" s="32"/>
      <c r="I17" s="107" t="s">
        <v>25</v>
      </c>
      <c r="J17" s="29"/>
      <c r="K17" s="29"/>
      <c r="L17" s="29"/>
      <c r="M17" s="29"/>
      <c r="N17" s="29"/>
      <c r="O17" s="105"/>
      <c r="P17" s="106"/>
      <c r="Q17" s="144"/>
      <c r="R17" s="144"/>
      <c r="S17" s="144"/>
      <c r="T17" s="62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206"/>
      <c r="AI17" s="208"/>
    </row>
    <row r="18" s="1" customFormat="1" ht="30" customHeight="1" spans="2:35">
      <c r="B18" s="8"/>
      <c r="C18" s="15"/>
      <c r="D18" s="15"/>
      <c r="E18" s="15"/>
      <c r="F18" s="30"/>
      <c r="G18" s="33" t="s">
        <v>24</v>
      </c>
      <c r="H18" s="32"/>
      <c r="I18" s="107" t="s">
        <v>25</v>
      </c>
      <c r="J18" s="29"/>
      <c r="K18" s="29"/>
      <c r="L18" s="29"/>
      <c r="M18" s="29"/>
      <c r="N18" s="29"/>
      <c r="O18" s="105"/>
      <c r="P18" s="106"/>
      <c r="Q18" s="144"/>
      <c r="R18" s="144"/>
      <c r="S18" s="144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206"/>
      <c r="AI18" s="208"/>
    </row>
    <row r="19" s="1" customFormat="1" ht="9" customHeight="1" spans="2:35">
      <c r="B19" s="8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08"/>
      <c r="P19" s="109"/>
      <c r="Q19" s="145"/>
      <c r="R19" s="145"/>
      <c r="S19" s="145"/>
      <c r="T19" s="145"/>
      <c r="U19" s="145"/>
      <c r="V19" s="145"/>
      <c r="W19" s="145"/>
      <c r="X19" s="145"/>
      <c r="Y19" s="11"/>
      <c r="Z19" s="165"/>
      <c r="AA19" s="145"/>
      <c r="AB19" s="166"/>
      <c r="AC19" s="166"/>
      <c r="AD19" s="166"/>
      <c r="AE19" s="166"/>
      <c r="AF19" s="166"/>
      <c r="AG19" s="166"/>
      <c r="AH19" s="209"/>
      <c r="AI19" s="165"/>
    </row>
    <row r="20" s="1" customFormat="1" ht="24.75" customHeight="1" spans="2:35">
      <c r="B20" s="8"/>
      <c r="C20" s="34" t="s">
        <v>26</v>
      </c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110"/>
      <c r="P20" s="111"/>
      <c r="Q20" s="146"/>
      <c r="R20" s="146"/>
      <c r="S20" s="146"/>
      <c r="T20" s="146"/>
      <c r="U20" s="146"/>
      <c r="V20" s="146"/>
      <c r="W20" s="146"/>
      <c r="X20" s="146"/>
      <c r="Y20" s="167"/>
      <c r="Z20" s="168"/>
      <c r="AA20" s="146"/>
      <c r="AB20" s="145"/>
      <c r="AC20" s="145"/>
      <c r="AD20" s="145"/>
      <c r="AE20" s="145"/>
      <c r="AF20" s="145"/>
      <c r="AG20" s="145"/>
      <c r="AH20" s="209"/>
      <c r="AI20" s="165"/>
    </row>
    <row r="21" s="2" customFormat="1" ht="14.25" customHeight="1" spans="2:35">
      <c r="B21" s="36"/>
      <c r="C21" s="11"/>
      <c r="D21" s="11"/>
      <c r="E21" s="37"/>
      <c r="F21" s="38"/>
      <c r="G21" s="39" t="s">
        <v>27</v>
      </c>
      <c r="H21" s="40"/>
      <c r="I21" s="112"/>
      <c r="J21" s="39" t="s">
        <v>28</v>
      </c>
      <c r="K21" s="40"/>
      <c r="L21" s="40"/>
      <c r="M21" s="40"/>
      <c r="N21" s="112"/>
      <c r="O21" s="39" t="s">
        <v>29</v>
      </c>
      <c r="P21" s="40"/>
      <c r="Q21" s="40"/>
      <c r="R21" s="112"/>
      <c r="S21" s="39" t="s">
        <v>30</v>
      </c>
      <c r="T21" s="40"/>
      <c r="U21" s="40"/>
      <c r="V21" s="112"/>
      <c r="W21" s="39" t="s">
        <v>31</v>
      </c>
      <c r="X21" s="40"/>
      <c r="Y21" s="40"/>
      <c r="Z21" s="112"/>
      <c r="AA21" s="39" t="s">
        <v>32</v>
      </c>
      <c r="AB21" s="40"/>
      <c r="AC21" s="40"/>
      <c r="AD21" s="112"/>
      <c r="AE21" s="11"/>
      <c r="AF21" s="11"/>
      <c r="AG21" s="11"/>
      <c r="AH21" s="210"/>
      <c r="AI21" s="165"/>
    </row>
    <row r="22" s="2" customFormat="1" ht="14.25" customHeight="1" spans="2:35">
      <c r="B22" s="36"/>
      <c r="C22" s="11"/>
      <c r="D22" s="11"/>
      <c r="E22" s="41"/>
      <c r="F22" s="42"/>
      <c r="G22" s="43"/>
      <c r="H22" s="44"/>
      <c r="I22" s="113"/>
      <c r="J22" s="43"/>
      <c r="K22" s="44"/>
      <c r="L22" s="44"/>
      <c r="M22" s="44"/>
      <c r="N22" s="113"/>
      <c r="O22" s="43"/>
      <c r="P22" s="44"/>
      <c r="Q22" s="44"/>
      <c r="R22" s="113"/>
      <c r="S22" s="43"/>
      <c r="T22" s="44"/>
      <c r="U22" s="44"/>
      <c r="V22" s="113"/>
      <c r="W22" s="43"/>
      <c r="X22" s="44"/>
      <c r="Y22" s="44"/>
      <c r="Z22" s="113"/>
      <c r="AA22" s="43"/>
      <c r="AB22" s="44"/>
      <c r="AC22" s="44"/>
      <c r="AD22" s="113"/>
      <c r="AE22" s="11"/>
      <c r="AF22" s="11"/>
      <c r="AG22" s="11"/>
      <c r="AH22" s="210"/>
      <c r="AI22" s="165"/>
    </row>
    <row r="23" s="2" customFormat="1" ht="30" customHeight="1" spans="2:35">
      <c r="B23" s="36"/>
      <c r="C23" s="11"/>
      <c r="D23" s="11"/>
      <c r="E23" s="45" t="s">
        <v>33</v>
      </c>
      <c r="F23" s="46"/>
      <c r="G23" s="47" t="s">
        <v>34</v>
      </c>
      <c r="H23" s="48"/>
      <c r="I23" s="114" t="s">
        <v>35</v>
      </c>
      <c r="J23" s="115" t="s">
        <v>36</v>
      </c>
      <c r="K23" s="68" t="s">
        <v>34</v>
      </c>
      <c r="L23" s="48"/>
      <c r="M23" s="116" t="s">
        <v>35</v>
      </c>
      <c r="N23" s="116" t="s">
        <v>37</v>
      </c>
      <c r="O23" s="47" t="s">
        <v>34</v>
      </c>
      <c r="P23" s="48"/>
      <c r="Q23" s="68" t="s">
        <v>35</v>
      </c>
      <c r="R23" s="114" t="s">
        <v>37</v>
      </c>
      <c r="S23" s="47" t="s">
        <v>34</v>
      </c>
      <c r="T23" s="48"/>
      <c r="U23" s="116" t="s">
        <v>35</v>
      </c>
      <c r="V23" s="114" t="s">
        <v>37</v>
      </c>
      <c r="W23" s="47" t="s">
        <v>34</v>
      </c>
      <c r="X23" s="48"/>
      <c r="Y23" s="116" t="s">
        <v>35</v>
      </c>
      <c r="Z23" s="114" t="s">
        <v>37</v>
      </c>
      <c r="AA23" s="47" t="s">
        <v>34</v>
      </c>
      <c r="AB23" s="48"/>
      <c r="AC23" s="116" t="s">
        <v>35</v>
      </c>
      <c r="AD23" s="114" t="s">
        <v>37</v>
      </c>
      <c r="AE23" s="11"/>
      <c r="AF23" s="11"/>
      <c r="AG23" s="11"/>
      <c r="AH23" s="210"/>
      <c r="AI23" s="165"/>
    </row>
    <row r="24" s="2" customFormat="1" ht="30" customHeight="1" spans="2:35">
      <c r="B24" s="36"/>
      <c r="C24" s="11"/>
      <c r="D24" s="11"/>
      <c r="E24" s="49" t="str">
        <f>P8&amp;Q8&amp;R8&amp;S8&amp;T8</f>
        <v>●●剣道部</v>
      </c>
      <c r="F24" s="50" t="s">
        <v>38</v>
      </c>
      <c r="G24" s="51" t="s">
        <v>112</v>
      </c>
      <c r="H24" s="52"/>
      <c r="I24" s="117" t="s">
        <v>113</v>
      </c>
      <c r="J24" s="118" t="s">
        <v>114</v>
      </c>
      <c r="K24" s="119" t="s">
        <v>115</v>
      </c>
      <c r="L24" s="52"/>
      <c r="M24" s="120" t="s">
        <v>116</v>
      </c>
      <c r="N24" s="121">
        <v>4</v>
      </c>
      <c r="O24" s="51" t="s">
        <v>117</v>
      </c>
      <c r="P24" s="52"/>
      <c r="Q24" s="120" t="s">
        <v>118</v>
      </c>
      <c r="R24" s="147">
        <v>5</v>
      </c>
      <c r="S24" s="51" t="s">
        <v>119</v>
      </c>
      <c r="T24" s="52"/>
      <c r="U24" s="120" t="s">
        <v>120</v>
      </c>
      <c r="V24" s="148">
        <v>6</v>
      </c>
      <c r="W24" s="51" t="s">
        <v>121</v>
      </c>
      <c r="X24" s="52"/>
      <c r="Y24" s="120" t="s">
        <v>122</v>
      </c>
      <c r="Z24" s="169">
        <v>6</v>
      </c>
      <c r="AA24" s="170" t="s">
        <v>123</v>
      </c>
      <c r="AB24" s="171"/>
      <c r="AC24" s="120" t="s">
        <v>124</v>
      </c>
      <c r="AD24" s="169">
        <v>6</v>
      </c>
      <c r="AE24" s="11"/>
      <c r="AF24" s="11"/>
      <c r="AG24" s="11"/>
      <c r="AH24" s="210"/>
      <c r="AI24" s="165"/>
    </row>
    <row r="25" s="2" customFormat="1" ht="30" customHeight="1" spans="2:35">
      <c r="B25" s="36"/>
      <c r="C25" s="11"/>
      <c r="D25" s="11"/>
      <c r="E25" s="53" t="str">
        <f>E24</f>
        <v>●●剣道部</v>
      </c>
      <c r="F25" s="54" t="s">
        <v>39</v>
      </c>
      <c r="G25" s="55" t="s">
        <v>112</v>
      </c>
      <c r="H25" s="56"/>
      <c r="I25" s="122" t="s">
        <v>113</v>
      </c>
      <c r="J25" s="123" t="s">
        <v>125</v>
      </c>
      <c r="K25" s="124" t="s">
        <v>126</v>
      </c>
      <c r="L25" s="56"/>
      <c r="M25" s="125" t="s">
        <v>127</v>
      </c>
      <c r="N25" s="126">
        <v>4</v>
      </c>
      <c r="O25" s="55" t="s">
        <v>128</v>
      </c>
      <c r="P25" s="56"/>
      <c r="Q25" s="149" t="s">
        <v>129</v>
      </c>
      <c r="R25" s="150">
        <v>5</v>
      </c>
      <c r="S25" s="55" t="s">
        <v>130</v>
      </c>
      <c r="T25" s="56"/>
      <c r="U25" s="125" t="s">
        <v>131</v>
      </c>
      <c r="V25" s="151">
        <v>5</v>
      </c>
      <c r="W25" s="55" t="s">
        <v>132</v>
      </c>
      <c r="X25" s="56"/>
      <c r="Y25" s="149" t="s">
        <v>133</v>
      </c>
      <c r="Z25" s="172">
        <v>4</v>
      </c>
      <c r="AA25" s="173" t="s">
        <v>134</v>
      </c>
      <c r="AB25" s="174"/>
      <c r="AC25" s="125" t="s">
        <v>135</v>
      </c>
      <c r="AD25" s="175">
        <v>6</v>
      </c>
      <c r="AE25" s="11"/>
      <c r="AF25" s="11"/>
      <c r="AG25" s="11"/>
      <c r="AH25" s="210"/>
      <c r="AI25" s="165"/>
    </row>
    <row r="26" s="1" customFormat="1" customHeight="1" spans="2:35">
      <c r="B26" s="8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127"/>
      <c r="P26" s="128"/>
      <c r="Q26" s="152"/>
      <c r="R26" s="152"/>
      <c r="S26" s="152"/>
      <c r="T26" s="152"/>
      <c r="U26" s="152"/>
      <c r="V26" s="152"/>
      <c r="W26" s="152"/>
      <c r="X26" s="152"/>
      <c r="Y26" s="90"/>
      <c r="Z26" s="176"/>
      <c r="AA26" s="152"/>
      <c r="AB26" s="152"/>
      <c r="AC26" s="152"/>
      <c r="AD26" s="152"/>
      <c r="AE26" s="152"/>
      <c r="AF26" s="152"/>
      <c r="AG26" s="152"/>
      <c r="AH26" s="211"/>
      <c r="AI26" s="165"/>
    </row>
    <row r="27" s="1" customFormat="1" ht="23.1" customHeight="1" spans="2:35">
      <c r="B27" s="8"/>
      <c r="C27" s="26"/>
      <c r="D27" s="26"/>
      <c r="E27" s="57" t="s">
        <v>40</v>
      </c>
      <c r="F27" s="58" t="s">
        <v>41</v>
      </c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26"/>
      <c r="V27" s="153" t="s">
        <v>42</v>
      </c>
      <c r="W27" s="153"/>
      <c r="X27" s="154" t="s">
        <v>43</v>
      </c>
      <c r="Y27" s="177" t="s">
        <v>44</v>
      </c>
      <c r="Z27" s="154" t="s">
        <v>45</v>
      </c>
      <c r="AA27" s="178"/>
      <c r="AB27" s="179" t="s">
        <v>35</v>
      </c>
      <c r="AC27" s="153" t="s">
        <v>46</v>
      </c>
      <c r="AD27" s="153"/>
      <c r="AE27" s="153"/>
      <c r="AF27" s="157"/>
      <c r="AG27" s="157"/>
      <c r="AH27" s="212"/>
      <c r="AI27" s="15"/>
    </row>
    <row r="28" s="1" customFormat="1" ht="15.95" customHeight="1" spans="2:35">
      <c r="B28" s="8"/>
      <c r="C28" s="26"/>
      <c r="D28" s="26"/>
      <c r="E28" s="58"/>
      <c r="F28" s="60" t="s">
        <v>47</v>
      </c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26"/>
      <c r="V28" s="153"/>
      <c r="W28" s="153"/>
      <c r="X28" s="155" t="s">
        <v>39</v>
      </c>
      <c r="Y28" s="180" t="s">
        <v>66</v>
      </c>
      <c r="Z28" s="180" t="s">
        <v>126</v>
      </c>
      <c r="AA28" s="181"/>
      <c r="AB28" s="182" t="s">
        <v>127</v>
      </c>
      <c r="AC28" s="183" t="s">
        <v>136</v>
      </c>
      <c r="AD28" s="183"/>
      <c r="AE28" s="183"/>
      <c r="AF28" s="26"/>
      <c r="AG28" s="26"/>
      <c r="AH28" s="213"/>
      <c r="AI28" s="15"/>
    </row>
    <row r="29" s="1" customFormat="1" ht="15.95" customHeight="1" spans="2:35">
      <c r="B29" s="8"/>
      <c r="C29" s="26"/>
      <c r="D29" s="26"/>
      <c r="E29" s="58"/>
      <c r="F29" s="58" t="s">
        <v>48</v>
      </c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26"/>
      <c r="V29" s="153"/>
      <c r="W29" s="153"/>
      <c r="X29" s="155" t="s">
        <v>39</v>
      </c>
      <c r="Y29" s="180" t="s">
        <v>68</v>
      </c>
      <c r="Z29" s="180" t="s">
        <v>128</v>
      </c>
      <c r="AA29" s="181"/>
      <c r="AB29" s="182" t="s">
        <v>129</v>
      </c>
      <c r="AC29" s="183" t="s">
        <v>136</v>
      </c>
      <c r="AD29" s="183"/>
      <c r="AE29" s="183"/>
      <c r="AF29" s="26"/>
      <c r="AG29" s="26"/>
      <c r="AH29" s="213"/>
      <c r="AI29" s="15"/>
    </row>
    <row r="30" s="1" customFormat="1" ht="9" customHeight="1" spans="2:35">
      <c r="B30" s="8"/>
      <c r="C30" s="24"/>
      <c r="D30" s="24"/>
      <c r="E30" s="24"/>
      <c r="F30" s="24"/>
      <c r="G30" s="24"/>
      <c r="H30" s="61"/>
      <c r="I30" s="24"/>
      <c r="J30" s="24"/>
      <c r="K30" s="24"/>
      <c r="L30" s="24"/>
      <c r="M30" s="24"/>
      <c r="N30" s="24"/>
      <c r="O30" s="61"/>
      <c r="P30" s="61"/>
      <c r="Q30" s="61"/>
      <c r="R30" s="61"/>
      <c r="S30" s="61"/>
      <c r="T30" s="61"/>
      <c r="U30" s="61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06"/>
      <c r="AI30" s="15"/>
    </row>
    <row r="31" s="1" customFormat="1" ht="21" customHeight="1" spans="2:35">
      <c r="B31" s="8"/>
      <c r="C31" s="62" t="s">
        <v>49</v>
      </c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84"/>
      <c r="AA31" s="35"/>
      <c r="AB31" s="35"/>
      <c r="AC31" s="35"/>
      <c r="AD31" s="35"/>
      <c r="AE31" s="35"/>
      <c r="AF31" s="35"/>
      <c r="AG31" s="35"/>
      <c r="AH31" s="206"/>
      <c r="AI31" s="15"/>
    </row>
    <row r="32" s="1" customFormat="1" ht="17.25" spans="2:35">
      <c r="B32" s="8"/>
      <c r="C32" s="15"/>
      <c r="D32" s="15"/>
      <c r="E32" s="63" t="s">
        <v>50</v>
      </c>
      <c r="F32" s="63"/>
      <c r="G32" s="63"/>
      <c r="H32" s="64"/>
      <c r="I32" s="64"/>
      <c r="J32" s="64"/>
      <c r="K32" s="129"/>
      <c r="L32" s="63" t="s">
        <v>51</v>
      </c>
      <c r="M32" s="63"/>
      <c r="N32" s="63"/>
      <c r="O32" s="129"/>
      <c r="P32" s="129"/>
      <c r="Q32" s="129"/>
      <c r="R32" s="129"/>
      <c r="S32" s="63" t="s">
        <v>52</v>
      </c>
      <c r="T32" s="63"/>
      <c r="U32" s="63"/>
      <c r="V32" s="156"/>
      <c r="W32" s="156"/>
      <c r="X32" s="156"/>
      <c r="Y32" s="15"/>
      <c r="Z32" s="185"/>
      <c r="AA32" s="15"/>
      <c r="AB32" s="15"/>
      <c r="AC32" s="15"/>
      <c r="AD32" s="15"/>
      <c r="AE32" s="15"/>
      <c r="AF32" s="15"/>
      <c r="AG32" s="15"/>
      <c r="AH32" s="206"/>
      <c r="AI32" s="15"/>
    </row>
    <row r="33" s="3" customFormat="1" ht="30" customHeight="1" spans="2:35">
      <c r="B33" s="65"/>
      <c r="C33" s="66"/>
      <c r="D33" s="66"/>
      <c r="E33" s="67" t="s">
        <v>53</v>
      </c>
      <c r="F33" s="68" t="s">
        <v>34</v>
      </c>
      <c r="G33" s="48"/>
      <c r="H33" s="69" t="s">
        <v>35</v>
      </c>
      <c r="I33" s="88"/>
      <c r="J33" s="18" t="s">
        <v>37</v>
      </c>
      <c r="K33" s="66"/>
      <c r="L33" s="67" t="s">
        <v>53</v>
      </c>
      <c r="M33" s="68" t="s">
        <v>34</v>
      </c>
      <c r="N33" s="48"/>
      <c r="O33" s="69" t="s">
        <v>35</v>
      </c>
      <c r="P33" s="88"/>
      <c r="Q33" s="18" t="s">
        <v>37</v>
      </c>
      <c r="R33" s="66"/>
      <c r="S33" s="67" t="s">
        <v>53</v>
      </c>
      <c r="T33" s="68" t="s">
        <v>34</v>
      </c>
      <c r="U33" s="48"/>
      <c r="V33" s="69" t="s">
        <v>35</v>
      </c>
      <c r="W33" s="88"/>
      <c r="X33" s="18" t="s">
        <v>37</v>
      </c>
      <c r="Y33" s="66"/>
      <c r="Z33" s="186"/>
      <c r="AA33" s="66"/>
      <c r="AB33" s="66"/>
      <c r="AC33" s="66"/>
      <c r="AD33" s="66"/>
      <c r="AE33" s="66"/>
      <c r="AF33" s="66"/>
      <c r="AG33" s="66"/>
      <c r="AH33" s="214"/>
      <c r="AI33" s="66"/>
    </row>
    <row r="34" s="1" customFormat="1" ht="8.25" customHeight="1" spans="2:35">
      <c r="B34" s="8"/>
      <c r="C34" s="15"/>
      <c r="D34" s="15"/>
      <c r="E34" s="70" t="str">
        <f>$E$24</f>
        <v>●●剣道部</v>
      </c>
      <c r="F34" s="71"/>
      <c r="G34" s="72"/>
      <c r="H34" s="73"/>
      <c r="I34" s="130"/>
      <c r="J34" s="131"/>
      <c r="K34" s="26"/>
      <c r="L34" s="70" t="str">
        <f>$E$24</f>
        <v>●●剣道部</v>
      </c>
      <c r="M34" s="71"/>
      <c r="N34" s="72"/>
      <c r="O34" s="73"/>
      <c r="P34" s="130"/>
      <c r="Q34" s="131"/>
      <c r="R34" s="26"/>
      <c r="S34" s="70" t="str">
        <f>$E$24</f>
        <v>●●剣道部</v>
      </c>
      <c r="T34" s="71"/>
      <c r="U34" s="72"/>
      <c r="V34" s="73"/>
      <c r="W34" s="130"/>
      <c r="X34" s="131"/>
      <c r="Y34" s="15"/>
      <c r="Z34" s="185"/>
      <c r="AA34" s="15"/>
      <c r="AB34" s="15"/>
      <c r="AC34" s="15"/>
      <c r="AD34" s="15"/>
      <c r="AE34" s="15"/>
      <c r="AF34" s="15"/>
      <c r="AG34" s="15"/>
      <c r="AH34" s="206"/>
      <c r="AI34" s="15"/>
    </row>
    <row r="35" s="1" customFormat="1" ht="8.25" customHeight="1" spans="2:35">
      <c r="B35" s="8"/>
      <c r="C35" s="15"/>
      <c r="D35" s="15"/>
      <c r="E35" s="74"/>
      <c r="F35" s="75"/>
      <c r="G35" s="76"/>
      <c r="H35" s="77"/>
      <c r="I35" s="132"/>
      <c r="J35" s="133"/>
      <c r="K35" s="26"/>
      <c r="L35" s="74"/>
      <c r="M35" s="75"/>
      <c r="N35" s="76"/>
      <c r="O35" s="77"/>
      <c r="P35" s="132"/>
      <c r="Q35" s="133"/>
      <c r="R35" s="26"/>
      <c r="S35" s="74"/>
      <c r="T35" s="75"/>
      <c r="U35" s="76"/>
      <c r="V35" s="77"/>
      <c r="W35" s="132"/>
      <c r="X35" s="133"/>
      <c r="Y35" s="15"/>
      <c r="Z35" s="185"/>
      <c r="AA35" s="15"/>
      <c r="AB35" s="15"/>
      <c r="AC35" s="15"/>
      <c r="AD35" s="15"/>
      <c r="AE35" s="15"/>
      <c r="AF35" s="15"/>
      <c r="AG35" s="15"/>
      <c r="AH35" s="206"/>
      <c r="AI35" s="15"/>
    </row>
    <row r="36" s="1" customFormat="1" ht="8.25" customHeight="1" spans="2:35">
      <c r="B36" s="8"/>
      <c r="C36" s="15"/>
      <c r="D36" s="15"/>
      <c r="E36" s="74"/>
      <c r="F36" s="75"/>
      <c r="G36" s="76"/>
      <c r="H36" s="77"/>
      <c r="I36" s="132"/>
      <c r="J36" s="133"/>
      <c r="K36" s="26"/>
      <c r="L36" s="74"/>
      <c r="M36" s="75"/>
      <c r="N36" s="76"/>
      <c r="O36" s="77"/>
      <c r="P36" s="132"/>
      <c r="Q36" s="133"/>
      <c r="R36" s="26"/>
      <c r="S36" s="74"/>
      <c r="T36" s="75"/>
      <c r="U36" s="76"/>
      <c r="V36" s="77"/>
      <c r="W36" s="132"/>
      <c r="X36" s="133"/>
      <c r="Y36" s="15"/>
      <c r="Z36" s="185"/>
      <c r="AA36" s="15"/>
      <c r="AB36" s="15"/>
      <c r="AC36" s="15"/>
      <c r="AD36" s="15"/>
      <c r="AE36" s="15"/>
      <c r="AF36" s="15"/>
      <c r="AG36" s="15"/>
      <c r="AH36" s="206"/>
      <c r="AI36" s="15"/>
    </row>
    <row r="37" s="1" customFormat="1" ht="8.25" customHeight="1" spans="2:35">
      <c r="B37" s="8"/>
      <c r="C37" s="15"/>
      <c r="D37" s="15"/>
      <c r="E37" s="78"/>
      <c r="F37" s="79"/>
      <c r="G37" s="80"/>
      <c r="H37" s="81"/>
      <c r="I37" s="134"/>
      <c r="J37" s="135"/>
      <c r="K37" s="26"/>
      <c r="L37" s="78"/>
      <c r="M37" s="79"/>
      <c r="N37" s="80"/>
      <c r="O37" s="81"/>
      <c r="P37" s="134"/>
      <c r="Q37" s="135"/>
      <c r="R37" s="26"/>
      <c r="S37" s="78"/>
      <c r="T37" s="79"/>
      <c r="U37" s="80"/>
      <c r="V37" s="81"/>
      <c r="W37" s="134"/>
      <c r="X37" s="135"/>
      <c r="Y37" s="15"/>
      <c r="Z37" s="185"/>
      <c r="AA37" s="15"/>
      <c r="AB37" s="15"/>
      <c r="AC37" s="15"/>
      <c r="AD37" s="15"/>
      <c r="AE37" s="15"/>
      <c r="AF37" s="15"/>
      <c r="AG37" s="15"/>
      <c r="AH37" s="206"/>
      <c r="AI37" s="15"/>
    </row>
    <row r="38" s="1" customFormat="1" ht="8.25" customHeight="1" spans="2:35">
      <c r="B38" s="8"/>
      <c r="C38" s="15"/>
      <c r="D38" s="15"/>
      <c r="E38" s="70" t="str">
        <f>$E$24</f>
        <v>●●剣道部</v>
      </c>
      <c r="F38" s="71"/>
      <c r="G38" s="72"/>
      <c r="H38" s="73"/>
      <c r="I38" s="130"/>
      <c r="J38" s="131"/>
      <c r="K38" s="26"/>
      <c r="L38" s="70" t="str">
        <f>$E$24</f>
        <v>●●剣道部</v>
      </c>
      <c r="M38" s="71"/>
      <c r="N38" s="72"/>
      <c r="O38" s="73"/>
      <c r="P38" s="130"/>
      <c r="Q38" s="131"/>
      <c r="R38" s="26"/>
      <c r="S38" s="70" t="str">
        <f>$E$24</f>
        <v>●●剣道部</v>
      </c>
      <c r="T38" s="71"/>
      <c r="U38" s="72"/>
      <c r="V38" s="73"/>
      <c r="W38" s="130"/>
      <c r="X38" s="131"/>
      <c r="Y38" s="15"/>
      <c r="Z38" s="185"/>
      <c r="AA38" s="15"/>
      <c r="AB38" s="15"/>
      <c r="AC38" s="15"/>
      <c r="AD38" s="15"/>
      <c r="AE38" s="15"/>
      <c r="AF38" s="15"/>
      <c r="AG38" s="15"/>
      <c r="AH38" s="206"/>
      <c r="AI38" s="15"/>
    </row>
    <row r="39" s="1" customFormat="1" ht="8.25" customHeight="1" spans="2:35">
      <c r="B39" s="8"/>
      <c r="C39" s="15"/>
      <c r="D39" s="15"/>
      <c r="E39" s="74"/>
      <c r="F39" s="75"/>
      <c r="G39" s="76"/>
      <c r="H39" s="77"/>
      <c r="I39" s="132"/>
      <c r="J39" s="133"/>
      <c r="K39" s="26"/>
      <c r="L39" s="74"/>
      <c r="M39" s="75"/>
      <c r="N39" s="76"/>
      <c r="O39" s="77"/>
      <c r="P39" s="132"/>
      <c r="Q39" s="133"/>
      <c r="R39" s="26"/>
      <c r="S39" s="74"/>
      <c r="T39" s="75"/>
      <c r="U39" s="76"/>
      <c r="V39" s="77"/>
      <c r="W39" s="132"/>
      <c r="X39" s="133"/>
      <c r="Y39" s="15"/>
      <c r="Z39" s="185"/>
      <c r="AA39" s="15"/>
      <c r="AB39" s="15"/>
      <c r="AC39" s="15"/>
      <c r="AD39" s="15"/>
      <c r="AE39" s="15"/>
      <c r="AF39" s="15"/>
      <c r="AG39" s="15"/>
      <c r="AH39" s="206"/>
      <c r="AI39" s="15"/>
    </row>
    <row r="40" s="1" customFormat="1" ht="8.25" customHeight="1" spans="2:35">
      <c r="B40" s="8"/>
      <c r="C40" s="15"/>
      <c r="D40" s="15"/>
      <c r="E40" s="74"/>
      <c r="F40" s="75"/>
      <c r="G40" s="76"/>
      <c r="H40" s="77"/>
      <c r="I40" s="132"/>
      <c r="J40" s="133"/>
      <c r="K40" s="26"/>
      <c r="L40" s="74"/>
      <c r="M40" s="75"/>
      <c r="N40" s="76"/>
      <c r="O40" s="77"/>
      <c r="P40" s="132"/>
      <c r="Q40" s="133"/>
      <c r="R40" s="26"/>
      <c r="S40" s="74"/>
      <c r="T40" s="75"/>
      <c r="U40" s="76"/>
      <c r="V40" s="77"/>
      <c r="W40" s="132"/>
      <c r="X40" s="133"/>
      <c r="Y40" s="15"/>
      <c r="Z40" s="185"/>
      <c r="AA40" s="15"/>
      <c r="AB40" s="15"/>
      <c r="AC40" s="15"/>
      <c r="AD40" s="15"/>
      <c r="AE40" s="15"/>
      <c r="AF40" s="15"/>
      <c r="AG40" s="15"/>
      <c r="AH40" s="206"/>
      <c r="AI40" s="15"/>
    </row>
    <row r="41" s="1" customFormat="1" ht="8.25" customHeight="1" spans="2:35">
      <c r="B41" s="8"/>
      <c r="C41" s="15"/>
      <c r="D41" s="15"/>
      <c r="E41" s="78"/>
      <c r="F41" s="79"/>
      <c r="G41" s="80"/>
      <c r="H41" s="81"/>
      <c r="I41" s="134"/>
      <c r="J41" s="135"/>
      <c r="K41" s="26"/>
      <c r="L41" s="78"/>
      <c r="M41" s="79"/>
      <c r="N41" s="80"/>
      <c r="O41" s="81"/>
      <c r="P41" s="134"/>
      <c r="Q41" s="135"/>
      <c r="R41" s="26"/>
      <c r="S41" s="78"/>
      <c r="T41" s="79"/>
      <c r="U41" s="80"/>
      <c r="V41" s="81"/>
      <c r="W41" s="134"/>
      <c r="X41" s="135"/>
      <c r="Y41" s="15"/>
      <c r="Z41" s="185"/>
      <c r="AA41" s="15"/>
      <c r="AB41" s="15"/>
      <c r="AC41" s="15"/>
      <c r="AD41" s="15"/>
      <c r="AE41" s="15"/>
      <c r="AF41" s="15"/>
      <c r="AG41" s="15"/>
      <c r="AH41" s="206"/>
      <c r="AI41" s="15"/>
    </row>
    <row r="42" s="1" customFormat="1" ht="8.25" customHeight="1" spans="2:35">
      <c r="B42" s="8"/>
      <c r="C42" s="15"/>
      <c r="D42" s="15"/>
      <c r="E42" s="70" t="str">
        <f>$E$24</f>
        <v>●●剣道部</v>
      </c>
      <c r="F42" s="71"/>
      <c r="G42" s="72"/>
      <c r="H42" s="73"/>
      <c r="I42" s="130"/>
      <c r="J42" s="131"/>
      <c r="K42" s="26"/>
      <c r="L42" s="70" t="str">
        <f>$E$24</f>
        <v>●●剣道部</v>
      </c>
      <c r="M42" s="71"/>
      <c r="N42" s="72"/>
      <c r="O42" s="73"/>
      <c r="P42" s="130"/>
      <c r="Q42" s="131"/>
      <c r="R42" s="26"/>
      <c r="S42" s="70" t="str">
        <f>$E$24</f>
        <v>●●剣道部</v>
      </c>
      <c r="T42" s="71"/>
      <c r="U42" s="72"/>
      <c r="V42" s="73"/>
      <c r="W42" s="130"/>
      <c r="X42" s="131"/>
      <c r="Y42" s="15"/>
      <c r="Z42" s="185"/>
      <c r="AA42" s="15"/>
      <c r="AB42" s="15"/>
      <c r="AC42" s="15"/>
      <c r="AD42" s="15"/>
      <c r="AE42" s="15"/>
      <c r="AF42" s="15"/>
      <c r="AG42" s="15"/>
      <c r="AH42" s="206"/>
      <c r="AI42" s="15"/>
    </row>
    <row r="43" s="1" customFormat="1" ht="8.25" customHeight="1" spans="2:35">
      <c r="B43" s="8"/>
      <c r="C43" s="15"/>
      <c r="D43" s="15"/>
      <c r="E43" s="74"/>
      <c r="F43" s="75"/>
      <c r="G43" s="76"/>
      <c r="H43" s="77"/>
      <c r="I43" s="132"/>
      <c r="J43" s="133"/>
      <c r="K43" s="26"/>
      <c r="L43" s="74"/>
      <c r="M43" s="75"/>
      <c r="N43" s="76"/>
      <c r="O43" s="77"/>
      <c r="P43" s="132"/>
      <c r="Q43" s="133"/>
      <c r="R43" s="26"/>
      <c r="S43" s="74"/>
      <c r="T43" s="75"/>
      <c r="U43" s="76"/>
      <c r="V43" s="77"/>
      <c r="W43" s="132"/>
      <c r="X43" s="133"/>
      <c r="Y43" s="15"/>
      <c r="Z43" s="185"/>
      <c r="AA43" s="15"/>
      <c r="AB43" s="15"/>
      <c r="AC43" s="15"/>
      <c r="AD43" s="15"/>
      <c r="AE43" s="15"/>
      <c r="AF43" s="15"/>
      <c r="AG43" s="15"/>
      <c r="AH43" s="206"/>
      <c r="AI43" s="15"/>
    </row>
    <row r="44" s="1" customFormat="1" ht="8.25" customHeight="1" spans="2:35">
      <c r="B44" s="8"/>
      <c r="C44" s="15"/>
      <c r="D44" s="15"/>
      <c r="E44" s="74"/>
      <c r="F44" s="75"/>
      <c r="G44" s="76"/>
      <c r="H44" s="77"/>
      <c r="I44" s="132"/>
      <c r="J44" s="133"/>
      <c r="K44" s="26"/>
      <c r="L44" s="74"/>
      <c r="M44" s="75"/>
      <c r="N44" s="76"/>
      <c r="O44" s="77"/>
      <c r="P44" s="132"/>
      <c r="Q44" s="133"/>
      <c r="R44" s="26"/>
      <c r="S44" s="74"/>
      <c r="T44" s="75"/>
      <c r="U44" s="76"/>
      <c r="V44" s="77"/>
      <c r="W44" s="132"/>
      <c r="X44" s="133"/>
      <c r="Y44" s="15"/>
      <c r="Z44" s="185"/>
      <c r="AA44" s="15"/>
      <c r="AB44" s="15"/>
      <c r="AC44" s="15"/>
      <c r="AD44" s="15"/>
      <c r="AE44" s="15"/>
      <c r="AF44" s="15"/>
      <c r="AG44" s="15"/>
      <c r="AH44" s="206"/>
      <c r="AI44" s="15"/>
    </row>
    <row r="45" s="1" customFormat="1" ht="8.25" customHeight="1" spans="2:35">
      <c r="B45" s="8"/>
      <c r="C45" s="15"/>
      <c r="D45" s="15"/>
      <c r="E45" s="78"/>
      <c r="F45" s="79"/>
      <c r="G45" s="80"/>
      <c r="H45" s="81"/>
      <c r="I45" s="134"/>
      <c r="J45" s="135"/>
      <c r="K45" s="26"/>
      <c r="L45" s="78"/>
      <c r="M45" s="79"/>
      <c r="N45" s="80"/>
      <c r="O45" s="81"/>
      <c r="P45" s="134"/>
      <c r="Q45" s="135"/>
      <c r="R45" s="26"/>
      <c r="S45" s="78"/>
      <c r="T45" s="79"/>
      <c r="U45" s="80"/>
      <c r="V45" s="81"/>
      <c r="W45" s="134"/>
      <c r="X45" s="135"/>
      <c r="Y45" s="15"/>
      <c r="Z45" s="185"/>
      <c r="AA45" s="15"/>
      <c r="AB45" s="15"/>
      <c r="AC45" s="15"/>
      <c r="AD45" s="15"/>
      <c r="AE45" s="15"/>
      <c r="AF45" s="15"/>
      <c r="AG45" s="15"/>
      <c r="AH45" s="206"/>
      <c r="AI45" s="15"/>
    </row>
    <row r="46" s="1" customFormat="1" ht="8.25" customHeight="1" spans="2:35">
      <c r="B46" s="8"/>
      <c r="C46" s="15"/>
      <c r="D46" s="15"/>
      <c r="E46" s="70" t="str">
        <f>$E$24</f>
        <v>●●剣道部</v>
      </c>
      <c r="F46" s="71"/>
      <c r="G46" s="72"/>
      <c r="H46" s="73"/>
      <c r="I46" s="130"/>
      <c r="J46" s="131"/>
      <c r="K46" s="26"/>
      <c r="L46" s="70" t="str">
        <f>$E$24</f>
        <v>●●剣道部</v>
      </c>
      <c r="M46" s="71"/>
      <c r="N46" s="72"/>
      <c r="O46" s="73"/>
      <c r="P46" s="130"/>
      <c r="Q46" s="131"/>
      <c r="R46" s="26"/>
      <c r="S46" s="70" t="str">
        <f>$E$24</f>
        <v>●●剣道部</v>
      </c>
      <c r="T46" s="71"/>
      <c r="U46" s="72"/>
      <c r="V46" s="73"/>
      <c r="W46" s="130"/>
      <c r="X46" s="131"/>
      <c r="Y46" s="15"/>
      <c r="Z46" s="185"/>
      <c r="AA46" s="15"/>
      <c r="AB46" s="15"/>
      <c r="AC46" s="15"/>
      <c r="AD46" s="15"/>
      <c r="AE46" s="15"/>
      <c r="AF46" s="15"/>
      <c r="AG46" s="15"/>
      <c r="AH46" s="206"/>
      <c r="AI46" s="15"/>
    </row>
    <row r="47" s="1" customFormat="1" ht="8.25" customHeight="1" spans="2:35">
      <c r="B47" s="8"/>
      <c r="C47" s="15"/>
      <c r="D47" s="15"/>
      <c r="E47" s="74"/>
      <c r="F47" s="75"/>
      <c r="G47" s="76"/>
      <c r="H47" s="77"/>
      <c r="I47" s="132"/>
      <c r="J47" s="133"/>
      <c r="K47" s="26"/>
      <c r="L47" s="74"/>
      <c r="M47" s="75"/>
      <c r="N47" s="76"/>
      <c r="O47" s="77"/>
      <c r="P47" s="132"/>
      <c r="Q47" s="133"/>
      <c r="R47" s="26"/>
      <c r="S47" s="74"/>
      <c r="T47" s="75"/>
      <c r="U47" s="76"/>
      <c r="V47" s="77"/>
      <c r="W47" s="132"/>
      <c r="X47" s="133"/>
      <c r="Y47" s="15"/>
      <c r="Z47" s="185"/>
      <c r="AA47" s="15"/>
      <c r="AB47" s="15"/>
      <c r="AC47" s="15"/>
      <c r="AD47" s="15"/>
      <c r="AE47" s="15"/>
      <c r="AF47" s="15"/>
      <c r="AG47" s="15"/>
      <c r="AH47" s="206"/>
      <c r="AI47" s="15"/>
    </row>
    <row r="48" s="1" customFormat="1" ht="8.25" customHeight="1" spans="2:35">
      <c r="B48" s="8"/>
      <c r="C48" s="15"/>
      <c r="D48" s="15"/>
      <c r="E48" s="74"/>
      <c r="F48" s="75"/>
      <c r="G48" s="76"/>
      <c r="H48" s="77"/>
      <c r="I48" s="132"/>
      <c r="J48" s="133"/>
      <c r="K48" s="26"/>
      <c r="L48" s="74"/>
      <c r="M48" s="75"/>
      <c r="N48" s="76"/>
      <c r="O48" s="77"/>
      <c r="P48" s="132"/>
      <c r="Q48" s="133"/>
      <c r="R48" s="26"/>
      <c r="S48" s="74"/>
      <c r="T48" s="75"/>
      <c r="U48" s="76"/>
      <c r="V48" s="77"/>
      <c r="W48" s="132"/>
      <c r="X48" s="133"/>
      <c r="Y48" s="15"/>
      <c r="Z48" s="185"/>
      <c r="AA48" s="15"/>
      <c r="AB48" s="15"/>
      <c r="AC48" s="15"/>
      <c r="AD48" s="15"/>
      <c r="AE48" s="15"/>
      <c r="AF48" s="15"/>
      <c r="AG48" s="15"/>
      <c r="AH48" s="206"/>
      <c r="AI48" s="15"/>
    </row>
    <row r="49" s="1" customFormat="1" ht="8.25" customHeight="1" spans="2:35">
      <c r="B49" s="8"/>
      <c r="C49" s="15"/>
      <c r="D49" s="15"/>
      <c r="E49" s="78"/>
      <c r="F49" s="79"/>
      <c r="G49" s="80"/>
      <c r="H49" s="81"/>
      <c r="I49" s="134"/>
      <c r="J49" s="135"/>
      <c r="K49" s="26"/>
      <c r="L49" s="78"/>
      <c r="M49" s="79"/>
      <c r="N49" s="80"/>
      <c r="O49" s="81"/>
      <c r="P49" s="134"/>
      <c r="Q49" s="135"/>
      <c r="R49" s="26"/>
      <c r="S49" s="78"/>
      <c r="T49" s="79"/>
      <c r="U49" s="80"/>
      <c r="V49" s="81"/>
      <c r="W49" s="134"/>
      <c r="X49" s="135"/>
      <c r="Y49" s="15"/>
      <c r="Z49" s="185"/>
      <c r="AA49" s="15"/>
      <c r="AB49" s="15"/>
      <c r="AC49" s="15"/>
      <c r="AD49" s="15"/>
      <c r="AE49" s="15"/>
      <c r="AF49" s="15"/>
      <c r="AG49" s="15"/>
      <c r="AH49" s="206"/>
      <c r="AI49" s="15"/>
    </row>
    <row r="50" s="1" customFormat="1" ht="8.25" customHeight="1" spans="2:35">
      <c r="B50" s="8"/>
      <c r="C50" s="15"/>
      <c r="D50" s="15"/>
      <c r="E50" s="70" t="str">
        <f>$E$24</f>
        <v>●●剣道部</v>
      </c>
      <c r="F50" s="71"/>
      <c r="G50" s="72"/>
      <c r="H50" s="73"/>
      <c r="I50" s="130"/>
      <c r="J50" s="131"/>
      <c r="K50" s="26"/>
      <c r="L50" s="70" t="str">
        <f>$E$24</f>
        <v>●●剣道部</v>
      </c>
      <c r="M50" s="71"/>
      <c r="N50" s="72"/>
      <c r="O50" s="73"/>
      <c r="P50" s="130"/>
      <c r="Q50" s="131"/>
      <c r="R50" s="26"/>
      <c r="S50" s="70" t="str">
        <f>$E$24</f>
        <v>●●剣道部</v>
      </c>
      <c r="T50" s="71"/>
      <c r="U50" s="72"/>
      <c r="V50" s="73"/>
      <c r="W50" s="130"/>
      <c r="X50" s="131"/>
      <c r="Y50" s="15"/>
      <c r="Z50" s="185"/>
      <c r="AA50" s="15"/>
      <c r="AB50" s="15"/>
      <c r="AC50" s="15"/>
      <c r="AD50" s="15"/>
      <c r="AE50" s="15"/>
      <c r="AF50" s="15"/>
      <c r="AG50" s="15"/>
      <c r="AH50" s="206"/>
      <c r="AI50" s="15"/>
    </row>
    <row r="51" s="1" customFormat="1" ht="8.25" customHeight="1" spans="2:35">
      <c r="B51" s="8"/>
      <c r="C51" s="15"/>
      <c r="D51" s="15"/>
      <c r="E51" s="74"/>
      <c r="F51" s="75"/>
      <c r="G51" s="76"/>
      <c r="H51" s="77"/>
      <c r="I51" s="132"/>
      <c r="J51" s="133"/>
      <c r="K51" s="26"/>
      <c r="L51" s="74"/>
      <c r="M51" s="75"/>
      <c r="N51" s="76"/>
      <c r="O51" s="77"/>
      <c r="P51" s="132"/>
      <c r="Q51" s="133"/>
      <c r="R51" s="26"/>
      <c r="S51" s="74"/>
      <c r="T51" s="75"/>
      <c r="U51" s="76"/>
      <c r="V51" s="77"/>
      <c r="W51" s="132"/>
      <c r="X51" s="133"/>
      <c r="Y51" s="15"/>
      <c r="Z51" s="185"/>
      <c r="AA51" s="15"/>
      <c r="AB51" s="15"/>
      <c r="AC51" s="15"/>
      <c r="AD51" s="15"/>
      <c r="AE51" s="15"/>
      <c r="AF51" s="15"/>
      <c r="AG51" s="15"/>
      <c r="AH51" s="206"/>
      <c r="AI51" s="15"/>
    </row>
    <row r="52" s="1" customFormat="1" ht="8.25" customHeight="1" spans="2:35">
      <c r="B52" s="8"/>
      <c r="C52" s="15"/>
      <c r="D52" s="15"/>
      <c r="E52" s="74"/>
      <c r="F52" s="75"/>
      <c r="G52" s="76"/>
      <c r="H52" s="77"/>
      <c r="I52" s="132"/>
      <c r="J52" s="133"/>
      <c r="K52" s="26"/>
      <c r="L52" s="74"/>
      <c r="M52" s="75"/>
      <c r="N52" s="76"/>
      <c r="O52" s="77"/>
      <c r="P52" s="132"/>
      <c r="Q52" s="133"/>
      <c r="R52" s="26"/>
      <c r="S52" s="74"/>
      <c r="T52" s="75"/>
      <c r="U52" s="76"/>
      <c r="V52" s="77"/>
      <c r="W52" s="132"/>
      <c r="X52" s="133"/>
      <c r="Y52" s="15"/>
      <c r="Z52" s="185"/>
      <c r="AA52" s="15"/>
      <c r="AB52" s="15"/>
      <c r="AC52" s="15"/>
      <c r="AD52" s="15"/>
      <c r="AE52" s="15"/>
      <c r="AF52" s="15"/>
      <c r="AG52" s="15"/>
      <c r="AH52" s="206"/>
      <c r="AI52" s="15"/>
    </row>
    <row r="53" s="1" customFormat="1" ht="8.25" customHeight="1" spans="2:35">
      <c r="B53" s="8"/>
      <c r="C53" s="15"/>
      <c r="D53" s="15"/>
      <c r="E53" s="78"/>
      <c r="F53" s="79"/>
      <c r="G53" s="80"/>
      <c r="H53" s="81"/>
      <c r="I53" s="134"/>
      <c r="J53" s="135"/>
      <c r="K53" s="26"/>
      <c r="L53" s="78"/>
      <c r="M53" s="79"/>
      <c r="N53" s="80"/>
      <c r="O53" s="81"/>
      <c r="P53" s="134"/>
      <c r="Q53" s="135"/>
      <c r="R53" s="26"/>
      <c r="S53" s="78"/>
      <c r="T53" s="79"/>
      <c r="U53" s="80"/>
      <c r="V53" s="81"/>
      <c r="W53" s="134"/>
      <c r="X53" s="135"/>
      <c r="Y53" s="15"/>
      <c r="Z53" s="185"/>
      <c r="AA53" s="15"/>
      <c r="AB53" s="15"/>
      <c r="AC53" s="15"/>
      <c r="AD53" s="15"/>
      <c r="AE53" s="15"/>
      <c r="AF53" s="15"/>
      <c r="AG53" s="15"/>
      <c r="AH53" s="206"/>
      <c r="AI53" s="15"/>
    </row>
    <row r="54" s="1" customFormat="1" customHeight="1" spans="2:35">
      <c r="B54" s="8"/>
      <c r="C54" s="15"/>
      <c r="D54" s="15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157"/>
      <c r="W54" s="157"/>
      <c r="X54" s="157"/>
      <c r="Y54" s="15"/>
      <c r="Z54" s="185"/>
      <c r="AA54" s="15"/>
      <c r="AB54" s="109"/>
      <c r="AC54" s="109"/>
      <c r="AD54" s="109"/>
      <c r="AE54" s="109"/>
      <c r="AF54" s="109"/>
      <c r="AG54" s="109"/>
      <c r="AH54" s="215"/>
      <c r="AI54" s="15"/>
    </row>
    <row r="55" s="1" customFormat="1" ht="17.25" spans="2:35">
      <c r="B55" s="8"/>
      <c r="C55" s="15"/>
      <c r="D55" s="15"/>
      <c r="E55" s="82" t="s">
        <v>54</v>
      </c>
      <c r="F55" s="82"/>
      <c r="G55" s="82"/>
      <c r="H55" s="83"/>
      <c r="I55" s="83"/>
      <c r="J55" s="83"/>
      <c r="K55" s="129"/>
      <c r="L55" s="82" t="s">
        <v>55</v>
      </c>
      <c r="M55" s="82"/>
      <c r="N55" s="82"/>
      <c r="O55" s="83"/>
      <c r="P55" s="83"/>
      <c r="Q55" s="83"/>
      <c r="R55" s="129"/>
      <c r="S55" s="82" t="s">
        <v>56</v>
      </c>
      <c r="T55" s="82"/>
      <c r="U55" s="82"/>
      <c r="V55" s="158"/>
      <c r="W55" s="158"/>
      <c r="X55" s="158"/>
      <c r="Y55" s="15"/>
      <c r="Z55" s="185"/>
      <c r="AA55" s="15"/>
      <c r="AB55" s="15"/>
      <c r="AC55" s="15"/>
      <c r="AD55" s="15"/>
      <c r="AE55" s="15"/>
      <c r="AF55" s="15"/>
      <c r="AG55" s="15"/>
      <c r="AH55" s="206"/>
      <c r="AI55" s="15"/>
    </row>
    <row r="56" s="3" customFormat="1" ht="30.75" customHeight="1" spans="2:35">
      <c r="B56" s="65"/>
      <c r="C56" s="66"/>
      <c r="D56" s="66"/>
      <c r="E56" s="67" t="s">
        <v>53</v>
      </c>
      <c r="F56" s="68" t="s">
        <v>34</v>
      </c>
      <c r="G56" s="48"/>
      <c r="H56" s="69" t="s">
        <v>35</v>
      </c>
      <c r="I56" s="88"/>
      <c r="J56" s="18" t="s">
        <v>37</v>
      </c>
      <c r="K56" s="66"/>
      <c r="L56" s="67" t="s">
        <v>53</v>
      </c>
      <c r="M56" s="68" t="s">
        <v>34</v>
      </c>
      <c r="N56" s="48"/>
      <c r="O56" s="69" t="s">
        <v>35</v>
      </c>
      <c r="P56" s="88"/>
      <c r="Q56" s="18" t="s">
        <v>37</v>
      </c>
      <c r="R56" s="66"/>
      <c r="S56" s="67" t="s">
        <v>53</v>
      </c>
      <c r="T56" s="68" t="s">
        <v>34</v>
      </c>
      <c r="U56" s="48"/>
      <c r="V56" s="69" t="s">
        <v>35</v>
      </c>
      <c r="W56" s="88"/>
      <c r="X56" s="18" t="s">
        <v>37</v>
      </c>
      <c r="Y56" s="66"/>
      <c r="Z56" s="186"/>
      <c r="AA56" s="187" t="s">
        <v>57</v>
      </c>
      <c r="AF56" s="66"/>
      <c r="AG56" s="66"/>
      <c r="AH56" s="214"/>
      <c r="AI56" s="66"/>
    </row>
    <row r="57" s="1" customFormat="1" ht="8.25" customHeight="1" spans="2:35">
      <c r="B57" s="8"/>
      <c r="C57" s="15"/>
      <c r="D57" s="15"/>
      <c r="E57" s="70" t="str">
        <f>$E$24</f>
        <v>●●剣道部</v>
      </c>
      <c r="F57" s="71"/>
      <c r="G57" s="72"/>
      <c r="H57" s="73"/>
      <c r="I57" s="130"/>
      <c r="J57" s="131"/>
      <c r="K57" s="26"/>
      <c r="L57" s="70" t="str">
        <f>$E$24</f>
        <v>●●剣道部</v>
      </c>
      <c r="M57" s="71"/>
      <c r="N57" s="72"/>
      <c r="O57" s="73"/>
      <c r="P57" s="130"/>
      <c r="Q57" s="131"/>
      <c r="R57" s="26"/>
      <c r="S57" s="70" t="str">
        <f>$E$24</f>
        <v>●●剣道部</v>
      </c>
      <c r="T57" s="71"/>
      <c r="U57" s="72"/>
      <c r="V57" s="73"/>
      <c r="W57" s="130"/>
      <c r="X57" s="131"/>
      <c r="Y57" s="15"/>
      <c r="Z57" s="188" t="s">
        <v>58</v>
      </c>
      <c r="AA57" s="189"/>
      <c r="AB57" s="190"/>
      <c r="AC57" s="191">
        <v>2</v>
      </c>
      <c r="AD57" s="192" t="s">
        <v>43</v>
      </c>
      <c r="AE57" s="193" t="s">
        <v>59</v>
      </c>
      <c r="AF57" s="194">
        <f>+AC57*6000</f>
        <v>12000</v>
      </c>
      <c r="AG57" s="216" t="s">
        <v>60</v>
      </c>
      <c r="AH57" s="206"/>
      <c r="AI57" s="15"/>
    </row>
    <row r="58" s="1" customFormat="1" ht="8.25" customHeight="1" spans="2:35">
      <c r="B58" s="8"/>
      <c r="C58" s="15"/>
      <c r="D58" s="15"/>
      <c r="E58" s="74"/>
      <c r="F58" s="75"/>
      <c r="G58" s="76"/>
      <c r="H58" s="77"/>
      <c r="I58" s="132"/>
      <c r="J58" s="133"/>
      <c r="K58" s="26"/>
      <c r="L58" s="74"/>
      <c r="M58" s="75"/>
      <c r="N58" s="76"/>
      <c r="O58" s="77"/>
      <c r="P58" s="132"/>
      <c r="Q58" s="133"/>
      <c r="R58" s="26"/>
      <c r="S58" s="74"/>
      <c r="T58" s="75"/>
      <c r="U58" s="76"/>
      <c r="V58" s="77"/>
      <c r="W58" s="132"/>
      <c r="X58" s="133"/>
      <c r="Y58" s="15"/>
      <c r="Z58" s="188"/>
      <c r="AA58" s="189"/>
      <c r="AB58" s="190"/>
      <c r="AC58" s="195"/>
      <c r="AD58" s="192"/>
      <c r="AE58" s="193"/>
      <c r="AF58" s="196">
        <f t="shared" ref="AF58:AF60" si="0">+AC58*5000</f>
        <v>0</v>
      </c>
      <c r="AG58" s="217"/>
      <c r="AH58" s="206"/>
      <c r="AI58" s="15"/>
    </row>
    <row r="59" s="1" customFormat="1" ht="8.25" customHeight="1" spans="2:35">
      <c r="B59" s="8"/>
      <c r="C59" s="15"/>
      <c r="D59" s="15"/>
      <c r="E59" s="74"/>
      <c r="F59" s="75"/>
      <c r="G59" s="76"/>
      <c r="H59" s="77"/>
      <c r="I59" s="132"/>
      <c r="J59" s="133"/>
      <c r="K59" s="26"/>
      <c r="L59" s="74"/>
      <c r="M59" s="75"/>
      <c r="N59" s="76"/>
      <c r="O59" s="77"/>
      <c r="P59" s="132"/>
      <c r="Q59" s="133"/>
      <c r="R59" s="26"/>
      <c r="S59" s="74"/>
      <c r="T59" s="75"/>
      <c r="U59" s="76"/>
      <c r="V59" s="77"/>
      <c r="W59" s="132"/>
      <c r="X59" s="133"/>
      <c r="Y59" s="15"/>
      <c r="Z59" s="188"/>
      <c r="AA59" s="189"/>
      <c r="AB59" s="190"/>
      <c r="AC59" s="195"/>
      <c r="AD59" s="192"/>
      <c r="AE59" s="193"/>
      <c r="AF59" s="196">
        <f t="shared" si="0"/>
        <v>0</v>
      </c>
      <c r="AG59" s="217"/>
      <c r="AH59" s="206"/>
      <c r="AI59" s="15"/>
    </row>
    <row r="60" s="1" customFormat="1" ht="8.25" customHeight="1" spans="2:35">
      <c r="B60" s="8"/>
      <c r="C60" s="15"/>
      <c r="D60" s="15"/>
      <c r="E60" s="78"/>
      <c r="F60" s="79"/>
      <c r="G60" s="80"/>
      <c r="H60" s="81"/>
      <c r="I60" s="134"/>
      <c r="J60" s="135"/>
      <c r="K60" s="26"/>
      <c r="L60" s="78"/>
      <c r="M60" s="79"/>
      <c r="N60" s="80"/>
      <c r="O60" s="81"/>
      <c r="P60" s="134"/>
      <c r="Q60" s="135"/>
      <c r="R60" s="26"/>
      <c r="S60" s="78"/>
      <c r="T60" s="79"/>
      <c r="U60" s="80"/>
      <c r="V60" s="81"/>
      <c r="W60" s="134"/>
      <c r="X60" s="135"/>
      <c r="Y60" s="15"/>
      <c r="Z60" s="188"/>
      <c r="AA60" s="189"/>
      <c r="AB60" s="190"/>
      <c r="AC60" s="195"/>
      <c r="AD60" s="192"/>
      <c r="AE60" s="193"/>
      <c r="AF60" s="197">
        <f t="shared" si="0"/>
        <v>0</v>
      </c>
      <c r="AG60" s="218"/>
      <c r="AH60" s="206"/>
      <c r="AI60" s="15"/>
    </row>
    <row r="61" s="1" customFormat="1" ht="8.25" customHeight="1" spans="2:35">
      <c r="B61" s="8"/>
      <c r="C61" s="15"/>
      <c r="D61" s="15"/>
      <c r="E61" s="70" t="str">
        <f>$E$24</f>
        <v>●●剣道部</v>
      </c>
      <c r="F61" s="71"/>
      <c r="G61" s="72"/>
      <c r="H61" s="73"/>
      <c r="I61" s="130"/>
      <c r="J61" s="131"/>
      <c r="K61" s="26"/>
      <c r="L61" s="70" t="str">
        <f>$E$24</f>
        <v>●●剣道部</v>
      </c>
      <c r="M61" s="71"/>
      <c r="N61" s="72"/>
      <c r="O61" s="73"/>
      <c r="P61" s="130"/>
      <c r="Q61" s="131"/>
      <c r="R61" s="26"/>
      <c r="S61" s="70" t="str">
        <f>$E$24</f>
        <v>●●剣道部</v>
      </c>
      <c r="T61" s="71"/>
      <c r="U61" s="72"/>
      <c r="V61" s="73"/>
      <c r="W61" s="130"/>
      <c r="X61" s="131"/>
      <c r="Y61" s="15"/>
      <c r="Z61" s="188" t="s">
        <v>61</v>
      </c>
      <c r="AA61" s="189"/>
      <c r="AB61" s="190"/>
      <c r="AC61" s="198"/>
      <c r="AD61" s="193" t="s">
        <v>62</v>
      </c>
      <c r="AE61" s="193" t="s">
        <v>59</v>
      </c>
      <c r="AF61" s="194">
        <f>+AC61*1200</f>
        <v>0</v>
      </c>
      <c r="AG61" s="216" t="s">
        <v>60</v>
      </c>
      <c r="AH61" s="206"/>
      <c r="AI61" s="15"/>
    </row>
    <row r="62" s="1" customFormat="1" ht="8.25" customHeight="1" spans="2:35">
      <c r="B62" s="8"/>
      <c r="C62" s="15"/>
      <c r="D62" s="15"/>
      <c r="E62" s="74"/>
      <c r="F62" s="75"/>
      <c r="G62" s="76"/>
      <c r="H62" s="77"/>
      <c r="I62" s="132"/>
      <c r="J62" s="133"/>
      <c r="K62" s="26"/>
      <c r="L62" s="74"/>
      <c r="M62" s="75"/>
      <c r="N62" s="76"/>
      <c r="O62" s="77"/>
      <c r="P62" s="132"/>
      <c r="Q62" s="133"/>
      <c r="R62" s="26"/>
      <c r="S62" s="74"/>
      <c r="T62" s="75"/>
      <c r="U62" s="76"/>
      <c r="V62" s="77"/>
      <c r="W62" s="132"/>
      <c r="X62" s="133"/>
      <c r="Y62" s="15"/>
      <c r="Z62" s="188"/>
      <c r="AA62" s="189"/>
      <c r="AB62" s="190"/>
      <c r="AC62" s="199"/>
      <c r="AD62" s="193"/>
      <c r="AE62" s="193"/>
      <c r="AF62" s="196">
        <f t="shared" ref="AF62:AF64" si="1">+AC62*1000</f>
        <v>0</v>
      </c>
      <c r="AG62" s="217"/>
      <c r="AH62" s="206"/>
      <c r="AI62" s="15"/>
    </row>
    <row r="63" s="1" customFormat="1" ht="8.25" customHeight="1" spans="2:35">
      <c r="B63" s="8"/>
      <c r="C63" s="15"/>
      <c r="D63" s="15"/>
      <c r="E63" s="74"/>
      <c r="F63" s="75"/>
      <c r="G63" s="76"/>
      <c r="H63" s="77"/>
      <c r="I63" s="132"/>
      <c r="J63" s="133"/>
      <c r="K63" s="26"/>
      <c r="L63" s="74"/>
      <c r="M63" s="75"/>
      <c r="N63" s="76"/>
      <c r="O63" s="77"/>
      <c r="P63" s="132"/>
      <c r="Q63" s="133"/>
      <c r="R63" s="26"/>
      <c r="S63" s="74"/>
      <c r="T63" s="75"/>
      <c r="U63" s="76"/>
      <c r="V63" s="77"/>
      <c r="W63" s="132"/>
      <c r="X63" s="133"/>
      <c r="Y63" s="15"/>
      <c r="Z63" s="188"/>
      <c r="AA63" s="189"/>
      <c r="AB63" s="190"/>
      <c r="AC63" s="199"/>
      <c r="AD63" s="193"/>
      <c r="AE63" s="193"/>
      <c r="AF63" s="196">
        <f t="shared" si="1"/>
        <v>0</v>
      </c>
      <c r="AG63" s="217"/>
      <c r="AH63" s="206"/>
      <c r="AI63" s="15"/>
    </row>
    <row r="64" s="1" customFormat="1" ht="8.25" customHeight="1" spans="2:35">
      <c r="B64" s="8"/>
      <c r="C64" s="15"/>
      <c r="D64" s="15"/>
      <c r="E64" s="78"/>
      <c r="F64" s="79"/>
      <c r="G64" s="80"/>
      <c r="H64" s="81"/>
      <c r="I64" s="134"/>
      <c r="J64" s="135"/>
      <c r="K64" s="26"/>
      <c r="L64" s="78"/>
      <c r="M64" s="79"/>
      <c r="N64" s="80"/>
      <c r="O64" s="81"/>
      <c r="P64" s="134"/>
      <c r="Q64" s="135"/>
      <c r="R64" s="26"/>
      <c r="S64" s="78"/>
      <c r="T64" s="79"/>
      <c r="U64" s="80"/>
      <c r="V64" s="81"/>
      <c r="W64" s="134"/>
      <c r="X64" s="135"/>
      <c r="Y64" s="15"/>
      <c r="Z64" s="188"/>
      <c r="AA64" s="189"/>
      <c r="AB64" s="190"/>
      <c r="AC64" s="200"/>
      <c r="AD64" s="193"/>
      <c r="AE64" s="193"/>
      <c r="AF64" s="197">
        <f t="shared" si="1"/>
        <v>0</v>
      </c>
      <c r="AG64" s="218"/>
      <c r="AH64" s="206"/>
      <c r="AI64" s="15"/>
    </row>
    <row r="65" s="1" customFormat="1" ht="8.25" customHeight="1" spans="2:35">
      <c r="B65" s="8"/>
      <c r="C65" s="15"/>
      <c r="D65" s="15"/>
      <c r="E65" s="70" t="str">
        <f>$E$24</f>
        <v>●●剣道部</v>
      </c>
      <c r="F65" s="71"/>
      <c r="G65" s="72"/>
      <c r="H65" s="73"/>
      <c r="I65" s="130"/>
      <c r="J65" s="131"/>
      <c r="K65" s="26"/>
      <c r="L65" s="70" t="str">
        <f>$E$24</f>
        <v>●●剣道部</v>
      </c>
      <c r="M65" s="71"/>
      <c r="N65" s="72"/>
      <c r="O65" s="73"/>
      <c r="P65" s="130"/>
      <c r="Q65" s="131"/>
      <c r="R65" s="26"/>
      <c r="S65" s="70" t="str">
        <f>$E$24</f>
        <v>●●剣道部</v>
      </c>
      <c r="T65" s="71"/>
      <c r="U65" s="72"/>
      <c r="V65" s="73"/>
      <c r="W65" s="130"/>
      <c r="X65" s="131"/>
      <c r="Y65" s="15"/>
      <c r="Z65" s="185"/>
      <c r="AA65" s="232"/>
      <c r="AB65" s="232"/>
      <c r="AC65" s="232"/>
      <c r="AD65" s="193" t="s">
        <v>63</v>
      </c>
      <c r="AE65" s="193" t="s">
        <v>59</v>
      </c>
      <c r="AF65" s="194">
        <f>SUM(AF57:AF61)</f>
        <v>12000</v>
      </c>
      <c r="AG65" s="216" t="s">
        <v>60</v>
      </c>
      <c r="AH65" s="206"/>
      <c r="AI65" s="15"/>
    </row>
    <row r="66" s="1" customFormat="1" ht="8.25" customHeight="1" spans="2:35">
      <c r="B66" s="8"/>
      <c r="C66" s="15"/>
      <c r="D66" s="15"/>
      <c r="E66" s="74"/>
      <c r="F66" s="75"/>
      <c r="G66" s="76"/>
      <c r="H66" s="77"/>
      <c r="I66" s="132"/>
      <c r="J66" s="133"/>
      <c r="K66" s="26"/>
      <c r="L66" s="74"/>
      <c r="M66" s="75"/>
      <c r="N66" s="76"/>
      <c r="O66" s="77"/>
      <c r="P66" s="132"/>
      <c r="Q66" s="133"/>
      <c r="R66" s="26"/>
      <c r="S66" s="74"/>
      <c r="T66" s="75"/>
      <c r="U66" s="76"/>
      <c r="V66" s="77"/>
      <c r="W66" s="132"/>
      <c r="X66" s="133"/>
      <c r="Y66" s="15"/>
      <c r="Z66" s="185"/>
      <c r="AA66" s="232"/>
      <c r="AB66" s="232"/>
      <c r="AC66" s="232"/>
      <c r="AD66" s="193"/>
      <c r="AE66" s="193"/>
      <c r="AF66" s="196"/>
      <c r="AG66" s="217"/>
      <c r="AH66" s="206"/>
      <c r="AI66" s="15"/>
    </row>
    <row r="67" s="1" customFormat="1" ht="8.25" customHeight="1" spans="2:35">
      <c r="B67" s="8"/>
      <c r="C67" s="15"/>
      <c r="D67" s="15"/>
      <c r="E67" s="74"/>
      <c r="F67" s="75"/>
      <c r="G67" s="76"/>
      <c r="H67" s="77"/>
      <c r="I67" s="132"/>
      <c r="J67" s="133"/>
      <c r="K67" s="26"/>
      <c r="L67" s="74"/>
      <c r="M67" s="75"/>
      <c r="N67" s="76"/>
      <c r="O67" s="77"/>
      <c r="P67" s="132"/>
      <c r="Q67" s="133"/>
      <c r="R67" s="26"/>
      <c r="S67" s="74"/>
      <c r="T67" s="75"/>
      <c r="U67" s="76"/>
      <c r="V67" s="77"/>
      <c r="W67" s="132"/>
      <c r="X67" s="133"/>
      <c r="Y67" s="15"/>
      <c r="Z67" s="185"/>
      <c r="AA67" s="232"/>
      <c r="AB67" s="232"/>
      <c r="AC67" s="232"/>
      <c r="AD67" s="193"/>
      <c r="AE67" s="193"/>
      <c r="AF67" s="196"/>
      <c r="AG67" s="217"/>
      <c r="AH67" s="206"/>
      <c r="AI67" s="15"/>
    </row>
    <row r="68" s="1" customFormat="1" ht="8.25" customHeight="1" spans="2:35">
      <c r="B68" s="8"/>
      <c r="C68" s="15"/>
      <c r="D68" s="15"/>
      <c r="E68" s="78"/>
      <c r="F68" s="79"/>
      <c r="G68" s="80"/>
      <c r="H68" s="81"/>
      <c r="I68" s="134"/>
      <c r="J68" s="135"/>
      <c r="K68" s="26"/>
      <c r="L68" s="78"/>
      <c r="M68" s="79"/>
      <c r="N68" s="80"/>
      <c r="O68" s="81"/>
      <c r="P68" s="134"/>
      <c r="Q68" s="135"/>
      <c r="R68" s="26"/>
      <c r="S68" s="78"/>
      <c r="T68" s="79"/>
      <c r="U68" s="80"/>
      <c r="V68" s="81"/>
      <c r="W68" s="134"/>
      <c r="X68" s="135"/>
      <c r="Y68" s="15"/>
      <c r="Z68" s="185"/>
      <c r="AA68" s="232"/>
      <c r="AB68" s="232"/>
      <c r="AC68" s="232"/>
      <c r="AD68" s="193"/>
      <c r="AE68" s="193"/>
      <c r="AF68" s="197"/>
      <c r="AG68" s="218"/>
      <c r="AH68" s="206"/>
      <c r="AI68" s="15"/>
    </row>
    <row r="69" s="1" customFormat="1" ht="8.25" customHeight="1" spans="2:35">
      <c r="B69" s="8"/>
      <c r="C69" s="15"/>
      <c r="D69" s="15"/>
      <c r="E69" s="70" t="str">
        <f>$E$24</f>
        <v>●●剣道部</v>
      </c>
      <c r="F69" s="71"/>
      <c r="G69" s="72"/>
      <c r="H69" s="73"/>
      <c r="I69" s="130"/>
      <c r="J69" s="131"/>
      <c r="K69" s="26"/>
      <c r="L69" s="70" t="str">
        <f>$E$24</f>
        <v>●●剣道部</v>
      </c>
      <c r="M69" s="71"/>
      <c r="N69" s="72"/>
      <c r="O69" s="73"/>
      <c r="P69" s="130"/>
      <c r="Q69" s="131"/>
      <c r="R69" s="26"/>
      <c r="S69" s="70" t="str">
        <f>$E$24</f>
        <v>●●剣道部</v>
      </c>
      <c r="T69" s="71"/>
      <c r="U69" s="72"/>
      <c r="V69" s="73"/>
      <c r="W69" s="130"/>
      <c r="X69" s="131"/>
      <c r="Y69" s="15"/>
      <c r="Z69" s="233" t="s">
        <v>64</v>
      </c>
      <c r="AA69" s="234"/>
      <c r="AB69" s="234"/>
      <c r="AC69" s="234"/>
      <c r="AD69" s="234"/>
      <c r="AE69" s="234"/>
      <c r="AF69" s="234"/>
      <c r="AG69" s="234"/>
      <c r="AH69" s="237"/>
      <c r="AI69" s="15"/>
    </row>
    <row r="70" s="1" customFormat="1" ht="8.25" customHeight="1" spans="2:35">
      <c r="B70" s="8"/>
      <c r="C70" s="15"/>
      <c r="D70" s="15"/>
      <c r="E70" s="74"/>
      <c r="F70" s="75"/>
      <c r="G70" s="76"/>
      <c r="H70" s="77"/>
      <c r="I70" s="132"/>
      <c r="J70" s="133"/>
      <c r="K70" s="26"/>
      <c r="L70" s="74"/>
      <c r="M70" s="75"/>
      <c r="N70" s="76"/>
      <c r="O70" s="77"/>
      <c r="P70" s="132"/>
      <c r="Q70" s="133"/>
      <c r="R70" s="26"/>
      <c r="S70" s="74"/>
      <c r="T70" s="75"/>
      <c r="U70" s="76"/>
      <c r="V70" s="77"/>
      <c r="W70" s="132"/>
      <c r="X70" s="133"/>
      <c r="Y70" s="15"/>
      <c r="Z70" s="233"/>
      <c r="AA70" s="234"/>
      <c r="AB70" s="234"/>
      <c r="AC70" s="234"/>
      <c r="AD70" s="234"/>
      <c r="AE70" s="234"/>
      <c r="AF70" s="234"/>
      <c r="AG70" s="234"/>
      <c r="AH70" s="237"/>
      <c r="AI70" s="15"/>
    </row>
    <row r="71" s="1" customFormat="1" ht="8.25" customHeight="1" spans="2:35">
      <c r="B71" s="8"/>
      <c r="C71" s="15"/>
      <c r="D71" s="15"/>
      <c r="E71" s="74"/>
      <c r="F71" s="75"/>
      <c r="G71" s="76"/>
      <c r="H71" s="77"/>
      <c r="I71" s="132"/>
      <c r="J71" s="133"/>
      <c r="K71" s="26"/>
      <c r="L71" s="74"/>
      <c r="M71" s="75"/>
      <c r="N71" s="76"/>
      <c r="O71" s="77"/>
      <c r="P71" s="132"/>
      <c r="Q71" s="133"/>
      <c r="R71" s="26"/>
      <c r="S71" s="74"/>
      <c r="T71" s="75"/>
      <c r="U71" s="76"/>
      <c r="V71" s="77"/>
      <c r="W71" s="132"/>
      <c r="X71" s="133"/>
      <c r="Y71" s="15"/>
      <c r="Z71" s="233"/>
      <c r="AA71" s="234"/>
      <c r="AB71" s="234"/>
      <c r="AC71" s="234"/>
      <c r="AD71" s="234"/>
      <c r="AE71" s="234"/>
      <c r="AF71" s="234"/>
      <c r="AG71" s="234"/>
      <c r="AH71" s="237"/>
      <c r="AI71" s="15"/>
    </row>
    <row r="72" s="1" customFormat="1" ht="8.25" customHeight="1" spans="2:35">
      <c r="B72" s="8"/>
      <c r="C72" s="15"/>
      <c r="D72" s="15"/>
      <c r="E72" s="78"/>
      <c r="F72" s="79"/>
      <c r="G72" s="80"/>
      <c r="H72" s="81"/>
      <c r="I72" s="134"/>
      <c r="J72" s="135"/>
      <c r="K72" s="26"/>
      <c r="L72" s="78"/>
      <c r="M72" s="79"/>
      <c r="N72" s="80"/>
      <c r="O72" s="81"/>
      <c r="P72" s="134"/>
      <c r="Q72" s="135"/>
      <c r="R72" s="26"/>
      <c r="S72" s="78"/>
      <c r="T72" s="79"/>
      <c r="U72" s="80"/>
      <c r="V72" s="81"/>
      <c r="W72" s="134"/>
      <c r="X72" s="135"/>
      <c r="Y72" s="15"/>
      <c r="Z72" s="233"/>
      <c r="AA72" s="234"/>
      <c r="AB72" s="234"/>
      <c r="AC72" s="234"/>
      <c r="AD72" s="234"/>
      <c r="AE72" s="234"/>
      <c r="AF72" s="234"/>
      <c r="AG72" s="234"/>
      <c r="AH72" s="237"/>
      <c r="AI72" s="15"/>
    </row>
    <row r="73" s="1" customFormat="1" ht="8.25" customHeight="1" spans="2:35">
      <c r="B73" s="8"/>
      <c r="C73" s="15"/>
      <c r="D73" s="15"/>
      <c r="E73" s="70" t="str">
        <f>$E$24</f>
        <v>●●剣道部</v>
      </c>
      <c r="F73" s="71"/>
      <c r="G73" s="72"/>
      <c r="H73" s="73"/>
      <c r="I73" s="130"/>
      <c r="J73" s="131"/>
      <c r="K73" s="26"/>
      <c r="L73" s="70" t="str">
        <f>$E$24</f>
        <v>●●剣道部</v>
      </c>
      <c r="M73" s="71"/>
      <c r="N73" s="72"/>
      <c r="O73" s="73"/>
      <c r="P73" s="130"/>
      <c r="Q73" s="131"/>
      <c r="R73" s="26"/>
      <c r="S73" s="70" t="str">
        <f>$E$24</f>
        <v>●●剣道部</v>
      </c>
      <c r="T73" s="71"/>
      <c r="U73" s="72"/>
      <c r="V73" s="73"/>
      <c r="W73" s="130"/>
      <c r="X73" s="131"/>
      <c r="Y73" s="15"/>
      <c r="Z73" s="235"/>
      <c r="AH73" s="206"/>
      <c r="AI73" s="15"/>
    </row>
    <row r="74" s="1" customFormat="1" ht="8.25" customHeight="1" spans="2:35">
      <c r="B74" s="8"/>
      <c r="C74" s="15"/>
      <c r="D74" s="15"/>
      <c r="E74" s="74"/>
      <c r="F74" s="75"/>
      <c r="G74" s="76"/>
      <c r="H74" s="77"/>
      <c r="I74" s="132"/>
      <c r="J74" s="133"/>
      <c r="K74" s="26"/>
      <c r="L74" s="74"/>
      <c r="M74" s="75"/>
      <c r="N74" s="76"/>
      <c r="O74" s="77"/>
      <c r="P74" s="132"/>
      <c r="Q74" s="133"/>
      <c r="R74" s="26"/>
      <c r="S74" s="74"/>
      <c r="T74" s="75"/>
      <c r="U74" s="76"/>
      <c r="V74" s="77"/>
      <c r="W74" s="132"/>
      <c r="X74" s="133"/>
      <c r="Y74" s="15"/>
      <c r="Z74" s="235"/>
      <c r="AH74" s="206"/>
      <c r="AI74" s="15"/>
    </row>
    <row r="75" s="1" customFormat="1" ht="8.25" customHeight="1" spans="2:35">
      <c r="B75" s="8"/>
      <c r="C75" s="15"/>
      <c r="D75" s="15"/>
      <c r="E75" s="74"/>
      <c r="F75" s="75"/>
      <c r="G75" s="76"/>
      <c r="H75" s="77"/>
      <c r="I75" s="132"/>
      <c r="J75" s="133"/>
      <c r="K75" s="26"/>
      <c r="L75" s="74"/>
      <c r="M75" s="75"/>
      <c r="N75" s="76"/>
      <c r="O75" s="77"/>
      <c r="P75" s="132"/>
      <c r="Q75" s="133"/>
      <c r="R75" s="26"/>
      <c r="S75" s="74"/>
      <c r="T75" s="75"/>
      <c r="U75" s="76"/>
      <c r="V75" s="77"/>
      <c r="W75" s="132"/>
      <c r="X75" s="133"/>
      <c r="Y75" s="15"/>
      <c r="Z75" s="235"/>
      <c r="AH75" s="206"/>
      <c r="AI75" s="15"/>
    </row>
    <row r="76" s="1" customFormat="1" ht="8.25" customHeight="1" spans="2:35">
      <c r="B76" s="8"/>
      <c r="C76" s="15"/>
      <c r="D76" s="15"/>
      <c r="E76" s="78"/>
      <c r="F76" s="79"/>
      <c r="G76" s="80"/>
      <c r="H76" s="81"/>
      <c r="I76" s="134"/>
      <c r="J76" s="135"/>
      <c r="K76" s="26"/>
      <c r="L76" s="78"/>
      <c r="M76" s="79"/>
      <c r="N76" s="80"/>
      <c r="O76" s="81"/>
      <c r="P76" s="134"/>
      <c r="Q76" s="135"/>
      <c r="R76" s="26"/>
      <c r="S76" s="78"/>
      <c r="T76" s="79"/>
      <c r="U76" s="80"/>
      <c r="V76" s="81"/>
      <c r="W76" s="134"/>
      <c r="X76" s="135"/>
      <c r="Y76" s="15"/>
      <c r="Z76" s="235"/>
      <c r="AH76" s="206"/>
      <c r="AI76" s="15"/>
    </row>
    <row r="77" s="1" customFormat="1" customHeight="1" spans="2:35">
      <c r="B77" s="219"/>
      <c r="C77" s="220"/>
      <c r="D77" s="220"/>
      <c r="E77" s="220"/>
      <c r="F77" s="220"/>
      <c r="G77" s="220"/>
      <c r="H77" s="221"/>
      <c r="I77" s="221"/>
      <c r="J77" s="221"/>
      <c r="K77" s="221"/>
      <c r="L77" s="221"/>
      <c r="M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X77" s="221"/>
      <c r="Y77" s="221"/>
      <c r="Z77" s="236"/>
      <c r="AA77" s="221"/>
      <c r="AB77" s="221"/>
      <c r="AC77" s="221"/>
      <c r="AD77" s="221"/>
      <c r="AE77" s="221"/>
      <c r="AF77" s="221"/>
      <c r="AG77" s="221"/>
      <c r="AH77" s="238"/>
      <c r="AI77" s="15"/>
    </row>
    <row r="79" ht="13" hidden="1" customHeight="1" spans="6:6">
      <c r="F79" s="222" t="s">
        <v>65</v>
      </c>
    </row>
    <row r="80" ht="13" hidden="1" customHeight="1" spans="6:6">
      <c r="F80" s="223" t="s">
        <v>67</v>
      </c>
    </row>
    <row r="81" ht="13" hidden="1" customHeight="1" spans="6:6">
      <c r="F81" s="224" t="s">
        <v>69</v>
      </c>
    </row>
    <row r="82" ht="13" hidden="1" customHeight="1" spans="6:6">
      <c r="F82" s="225" t="s">
        <v>71</v>
      </c>
    </row>
    <row r="83" ht="13" hidden="1" customHeight="1" spans="6:6">
      <c r="F83" s="225" t="s">
        <v>73</v>
      </c>
    </row>
    <row r="84" ht="13" hidden="1" customHeight="1" spans="6:6">
      <c r="F84" s="225" t="s">
        <v>75</v>
      </c>
    </row>
    <row r="85" ht="13" hidden="1" customHeight="1" spans="6:6">
      <c r="F85" s="225" t="s">
        <v>137</v>
      </c>
    </row>
    <row r="86" customFormat="1" ht="13" hidden="1" customHeight="1" spans="6:28">
      <c r="F86" s="226" t="s">
        <v>76</v>
      </c>
      <c r="AB86" s="1"/>
    </row>
    <row r="87" s="1" customFormat="1" ht="13" hidden="1" customHeight="1" spans="6:28">
      <c r="F87" s="226" t="s">
        <v>77</v>
      </c>
      <c r="AB87" s="2"/>
    </row>
    <row r="88" ht="13" hidden="1" customHeight="1" spans="6:6">
      <c r="F88" s="225" t="s">
        <v>78</v>
      </c>
    </row>
    <row r="89" ht="13" hidden="1" customHeight="1" spans="6:6">
      <c r="F89" s="225" t="s">
        <v>79</v>
      </c>
    </row>
    <row r="90" ht="13" hidden="1" customHeight="1" spans="6:6">
      <c r="F90" s="225" t="s">
        <v>80</v>
      </c>
    </row>
    <row r="91" ht="13" hidden="1" customHeight="1" spans="6:6">
      <c r="F91" s="225" t="s">
        <v>81</v>
      </c>
    </row>
    <row r="92" ht="13" hidden="1" customHeight="1" spans="6:6">
      <c r="F92" s="225" t="s">
        <v>82</v>
      </c>
    </row>
    <row r="93" ht="13" hidden="1" customHeight="1" spans="6:6">
      <c r="F93" s="225" t="s">
        <v>83</v>
      </c>
    </row>
    <row r="94" ht="13" hidden="1" customHeight="1" spans="6:6">
      <c r="F94" s="225" t="s">
        <v>84</v>
      </c>
    </row>
    <row r="95" ht="13" hidden="1" customHeight="1" spans="6:6">
      <c r="F95" s="227" t="s">
        <v>85</v>
      </c>
    </row>
    <row r="96" ht="13" hidden="1" customHeight="1" spans="6:6">
      <c r="F96" s="227" t="s">
        <v>86</v>
      </c>
    </row>
    <row r="97" ht="13" hidden="1" customHeight="1" spans="6:6">
      <c r="F97" s="225" t="s">
        <v>87</v>
      </c>
    </row>
    <row r="98" ht="13" hidden="1" customHeight="1" spans="6:6">
      <c r="F98" s="225" t="s">
        <v>88</v>
      </c>
    </row>
    <row r="99" ht="13" hidden="1" customHeight="1" spans="6:6">
      <c r="F99" s="228" t="s">
        <v>138</v>
      </c>
    </row>
    <row r="100" ht="13" hidden="1" customHeight="1" spans="6:6">
      <c r="F100" s="228" t="s">
        <v>139</v>
      </c>
    </row>
    <row r="101" ht="13" hidden="1" customHeight="1" spans="6:6">
      <c r="F101" s="229" t="s">
        <v>140</v>
      </c>
    </row>
    <row r="102" ht="13" hidden="1" customHeight="1" spans="6:6">
      <c r="F102" s="229" t="s">
        <v>90</v>
      </c>
    </row>
    <row r="103" ht="13" hidden="1" customHeight="1" spans="6:6">
      <c r="F103" s="229" t="s">
        <v>91</v>
      </c>
    </row>
    <row r="104" ht="13" hidden="1" customHeight="1" spans="6:6">
      <c r="F104" s="229" t="s">
        <v>92</v>
      </c>
    </row>
    <row r="105" ht="13" hidden="1" customHeight="1" spans="6:6">
      <c r="F105" s="226" t="s">
        <v>93</v>
      </c>
    </row>
    <row r="106" ht="13" hidden="1" customHeight="1" spans="6:6">
      <c r="F106" s="226" t="s">
        <v>94</v>
      </c>
    </row>
    <row r="107" ht="13" hidden="1" customHeight="1" spans="6:6">
      <c r="F107" s="228" t="s">
        <v>141</v>
      </c>
    </row>
    <row r="108" ht="13" hidden="1" customHeight="1" spans="6:6">
      <c r="F108" s="228" t="s">
        <v>96</v>
      </c>
    </row>
    <row r="109" ht="13" hidden="1" customHeight="1" spans="6:6">
      <c r="F109" s="228" t="s">
        <v>97</v>
      </c>
    </row>
    <row r="110" ht="13" hidden="1" customHeight="1" spans="6:6">
      <c r="F110" s="228" t="s">
        <v>98</v>
      </c>
    </row>
    <row r="111" ht="13" hidden="1" customHeight="1" spans="6:6">
      <c r="F111" s="228" t="s">
        <v>99</v>
      </c>
    </row>
    <row r="112" ht="13" hidden="1" customHeight="1" spans="6:6">
      <c r="F112" s="228" t="s">
        <v>100</v>
      </c>
    </row>
    <row r="113" ht="13" hidden="1" customHeight="1" spans="6:6">
      <c r="F113" s="228" t="s">
        <v>101</v>
      </c>
    </row>
    <row r="114" ht="13" hidden="1" customHeight="1" spans="6:6">
      <c r="F114" s="228" t="s">
        <v>102</v>
      </c>
    </row>
    <row r="115" ht="13" hidden="1" customHeight="1" spans="6:6">
      <c r="F115" s="230" t="s">
        <v>103</v>
      </c>
    </row>
    <row r="116" ht="13" hidden="1" customHeight="1" spans="6:6">
      <c r="F116" s="231" t="s">
        <v>104</v>
      </c>
    </row>
    <row r="117" ht="13" hidden="1" customHeight="1" spans="6:6">
      <c r="F117" s="1" t="s">
        <v>105</v>
      </c>
    </row>
    <row r="118" ht="13" hidden="1" customHeight="1" spans="6:6">
      <c r="F118" s="1" t="s">
        <v>142</v>
      </c>
    </row>
    <row r="119" hidden="1" customHeight="1" spans="6:6">
      <c r="F119" s="1" t="s">
        <v>106</v>
      </c>
    </row>
    <row r="120" hidden="1" customHeight="1" spans="6:6">
      <c r="F120" s="1" t="s">
        <v>107</v>
      </c>
    </row>
    <row r="121" hidden="1" customHeight="1" spans="6:6">
      <c r="F121" s="1" t="s">
        <v>108</v>
      </c>
    </row>
  </sheetData>
  <mergeCells count="219">
    <mergeCell ref="E7:F7"/>
    <mergeCell ref="M7:O7"/>
    <mergeCell ref="P7:T7"/>
    <mergeCell ref="M8:O8"/>
    <mergeCell ref="P8:T8"/>
    <mergeCell ref="E10:F10"/>
    <mergeCell ref="G10:H10"/>
    <mergeCell ref="E11:F11"/>
    <mergeCell ref="G11:H11"/>
    <mergeCell ref="J11:L11"/>
    <mergeCell ref="M11:N11"/>
    <mergeCell ref="F15:G15"/>
    <mergeCell ref="Q15:S15"/>
    <mergeCell ref="F16:G16"/>
    <mergeCell ref="H16:I16"/>
    <mergeCell ref="J16:L16"/>
    <mergeCell ref="M16:O16"/>
    <mergeCell ref="Q16:S16"/>
    <mergeCell ref="J17:L17"/>
    <mergeCell ref="M17:O17"/>
    <mergeCell ref="Q17:S17"/>
    <mergeCell ref="J18:L18"/>
    <mergeCell ref="M18:O18"/>
    <mergeCell ref="Q18:S18"/>
    <mergeCell ref="E23:F23"/>
    <mergeCell ref="G23:H23"/>
    <mergeCell ref="K23:L23"/>
    <mergeCell ref="O23:P23"/>
    <mergeCell ref="S23:T23"/>
    <mergeCell ref="W23:X23"/>
    <mergeCell ref="AA23:AB23"/>
    <mergeCell ref="G24:H24"/>
    <mergeCell ref="K24:L24"/>
    <mergeCell ref="O24:P24"/>
    <mergeCell ref="S24:T24"/>
    <mergeCell ref="W24:X24"/>
    <mergeCell ref="AA24:AB24"/>
    <mergeCell ref="G25:H25"/>
    <mergeCell ref="K25:L25"/>
    <mergeCell ref="O25:P25"/>
    <mergeCell ref="S25:T25"/>
    <mergeCell ref="W25:X25"/>
    <mergeCell ref="AA25:AB25"/>
    <mergeCell ref="Z27:AA27"/>
    <mergeCell ref="AC27:AE27"/>
    <mergeCell ref="Z28:AA28"/>
    <mergeCell ref="AC28:AE28"/>
    <mergeCell ref="Z29:AA29"/>
    <mergeCell ref="AC29:AE29"/>
    <mergeCell ref="E32:G32"/>
    <mergeCell ref="L32:N32"/>
    <mergeCell ref="S32:U32"/>
    <mergeCell ref="F33:G33"/>
    <mergeCell ref="H33:I33"/>
    <mergeCell ref="M33:N33"/>
    <mergeCell ref="O33:P33"/>
    <mergeCell ref="T33:U33"/>
    <mergeCell ref="V33:W33"/>
    <mergeCell ref="E55:G55"/>
    <mergeCell ref="L55:N55"/>
    <mergeCell ref="S55:U55"/>
    <mergeCell ref="F56:G56"/>
    <mergeCell ref="H56:I56"/>
    <mergeCell ref="M56:N56"/>
    <mergeCell ref="O56:P56"/>
    <mergeCell ref="T56:U56"/>
    <mergeCell ref="V56:W56"/>
    <mergeCell ref="C77:E77"/>
    <mergeCell ref="E34:E37"/>
    <mergeCell ref="E38:E41"/>
    <mergeCell ref="E42:E45"/>
    <mergeCell ref="E46:E49"/>
    <mergeCell ref="E50:E53"/>
    <mergeCell ref="E57:E60"/>
    <mergeCell ref="E61:E64"/>
    <mergeCell ref="E65:E68"/>
    <mergeCell ref="E69:E72"/>
    <mergeCell ref="E73:E76"/>
    <mergeCell ref="J34:J37"/>
    <mergeCell ref="J38:J41"/>
    <mergeCell ref="J42:J45"/>
    <mergeCell ref="J46:J49"/>
    <mergeCell ref="J50:J53"/>
    <mergeCell ref="J57:J60"/>
    <mergeCell ref="J61:J64"/>
    <mergeCell ref="J65:J68"/>
    <mergeCell ref="J69:J72"/>
    <mergeCell ref="J73:J76"/>
    <mergeCell ref="L34:L37"/>
    <mergeCell ref="L38:L41"/>
    <mergeCell ref="L42:L45"/>
    <mergeCell ref="L46:L49"/>
    <mergeCell ref="L50:L53"/>
    <mergeCell ref="L57:L60"/>
    <mergeCell ref="L61:L64"/>
    <mergeCell ref="L65:L68"/>
    <mergeCell ref="L69:L72"/>
    <mergeCell ref="L73:L76"/>
    <mergeCell ref="Q34:Q37"/>
    <mergeCell ref="Q38:Q41"/>
    <mergeCell ref="Q42:Q45"/>
    <mergeCell ref="Q46:Q49"/>
    <mergeCell ref="Q50:Q53"/>
    <mergeCell ref="Q57:Q60"/>
    <mergeCell ref="Q61:Q64"/>
    <mergeCell ref="Q65:Q68"/>
    <mergeCell ref="Q69:Q72"/>
    <mergeCell ref="Q73:Q76"/>
    <mergeCell ref="S34:S37"/>
    <mergeCell ref="S38:S41"/>
    <mergeCell ref="S42:S45"/>
    <mergeCell ref="S46:S49"/>
    <mergeCell ref="S50:S53"/>
    <mergeCell ref="S57:S60"/>
    <mergeCell ref="S61:S64"/>
    <mergeCell ref="S65:S68"/>
    <mergeCell ref="S69:S72"/>
    <mergeCell ref="S73:S76"/>
    <mergeCell ref="X34:X37"/>
    <mergeCell ref="X38:X41"/>
    <mergeCell ref="X42:X45"/>
    <mergeCell ref="X46:X49"/>
    <mergeCell ref="X50:X53"/>
    <mergeCell ref="X57:X60"/>
    <mergeCell ref="X61:X64"/>
    <mergeCell ref="X65:X68"/>
    <mergeCell ref="X69:X72"/>
    <mergeCell ref="X73:X76"/>
    <mergeCell ref="AA65:AA68"/>
    <mergeCell ref="AB65:AB68"/>
    <mergeCell ref="AC57:AC60"/>
    <mergeCell ref="AC61:AC64"/>
    <mergeCell ref="AC65:AC68"/>
    <mergeCell ref="AD57:AD60"/>
    <mergeCell ref="AD61:AD64"/>
    <mergeCell ref="AD65:AD68"/>
    <mergeCell ref="AE57:AE60"/>
    <mergeCell ref="AE61:AE64"/>
    <mergeCell ref="AE65:AE68"/>
    <mergeCell ref="AF57:AF60"/>
    <mergeCell ref="AF61:AF64"/>
    <mergeCell ref="AF65:AF68"/>
    <mergeCell ref="AG57:AG60"/>
    <mergeCell ref="AG61:AG64"/>
    <mergeCell ref="AG65:AG68"/>
    <mergeCell ref="B1:C2"/>
    <mergeCell ref="C3:AB4"/>
    <mergeCell ref="C13:H14"/>
    <mergeCell ref="AD15:AE16"/>
    <mergeCell ref="G21:I22"/>
    <mergeCell ref="J21:N22"/>
    <mergeCell ref="O21:R22"/>
    <mergeCell ref="S21:V22"/>
    <mergeCell ref="W21:Z22"/>
    <mergeCell ref="AA21:AD22"/>
    <mergeCell ref="V27:W29"/>
    <mergeCell ref="F34:G37"/>
    <mergeCell ref="H34:I37"/>
    <mergeCell ref="T34:U37"/>
    <mergeCell ref="V34:W37"/>
    <mergeCell ref="M34:N37"/>
    <mergeCell ref="O34:P37"/>
    <mergeCell ref="F38:G41"/>
    <mergeCell ref="H38:I41"/>
    <mergeCell ref="T38:U41"/>
    <mergeCell ref="V38:W41"/>
    <mergeCell ref="M38:N41"/>
    <mergeCell ref="O38:P41"/>
    <mergeCell ref="F42:G45"/>
    <mergeCell ref="H42:I45"/>
    <mergeCell ref="T42:U45"/>
    <mergeCell ref="V42:W45"/>
    <mergeCell ref="M42:N45"/>
    <mergeCell ref="O42:P45"/>
    <mergeCell ref="F46:G49"/>
    <mergeCell ref="H46:I49"/>
    <mergeCell ref="T46:U49"/>
    <mergeCell ref="V46:W49"/>
    <mergeCell ref="M46:N49"/>
    <mergeCell ref="O46:P49"/>
    <mergeCell ref="F50:G53"/>
    <mergeCell ref="H50:I53"/>
    <mergeCell ref="T50:U53"/>
    <mergeCell ref="V50:W53"/>
    <mergeCell ref="M50:N53"/>
    <mergeCell ref="O50:P53"/>
    <mergeCell ref="F57:G60"/>
    <mergeCell ref="H57:I60"/>
    <mergeCell ref="T57:U60"/>
    <mergeCell ref="V57:W60"/>
    <mergeCell ref="M57:N60"/>
    <mergeCell ref="O57:P60"/>
    <mergeCell ref="Z57:AB60"/>
    <mergeCell ref="F61:G64"/>
    <mergeCell ref="H61:I64"/>
    <mergeCell ref="T61:U64"/>
    <mergeCell ref="V61:W64"/>
    <mergeCell ref="M61:N64"/>
    <mergeCell ref="O61:P64"/>
    <mergeCell ref="Z61:AB64"/>
    <mergeCell ref="F65:G68"/>
    <mergeCell ref="H65:I68"/>
    <mergeCell ref="T65:U68"/>
    <mergeCell ref="V65:W68"/>
    <mergeCell ref="M65:N68"/>
    <mergeCell ref="O65:P68"/>
    <mergeCell ref="F69:G72"/>
    <mergeCell ref="H69:I72"/>
    <mergeCell ref="T69:U72"/>
    <mergeCell ref="V69:W72"/>
    <mergeCell ref="M69:N72"/>
    <mergeCell ref="O69:P72"/>
    <mergeCell ref="Z69:AH72"/>
    <mergeCell ref="F73:G76"/>
    <mergeCell ref="H73:I76"/>
    <mergeCell ref="T73:U76"/>
    <mergeCell ref="V73:W76"/>
    <mergeCell ref="M73:N76"/>
    <mergeCell ref="O73:P76"/>
  </mergeCells>
  <dataValidations count="2">
    <dataValidation allowBlank="1" showInputMessage="1" showErrorMessage="1" sqref="P8:T8"/>
    <dataValidation type="list" allowBlank="1" showInputMessage="1" showErrorMessage="1" sqref="AC28:AE29">
      <formula1>申込み書!$F$79:$F$121</formula1>
    </dataValidation>
  </dataValidations>
  <printOptions horizontalCentered="1" verticalCentered="1"/>
  <pageMargins left="0.196527777777778" right="0.196527777777778" top="0.200694444444444" bottom="0" header="0.310416666666667" footer="0.0784722222222222"/>
  <pageSetup paperSize="9" scale="56" orientation="landscape" horizontalDpi="600" verticalDpi="600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申込み書</vt:lpstr>
      <vt:lpstr>記入例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</dc:creator>
  <cp:lastModifiedBy>user</cp:lastModifiedBy>
  <cp:revision>1</cp:revision>
  <dcterms:created xsi:type="dcterms:W3CDTF">2001-09-18T15:28:00Z</dcterms:created>
  <cp:lastPrinted>2016-07-19T07:17:00Z</cp:lastPrinted>
  <dcterms:modified xsi:type="dcterms:W3CDTF">2026-08-01T05:10:19Z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